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ivin\Compras Dropbox\Greivin Arredondo\Registro de quejas\"/>
    </mc:Choice>
  </mc:AlternateContent>
  <bookViews>
    <workbookView xWindow="0" yWindow="0" windowWidth="20430" windowHeight="7080" activeTab="2"/>
  </bookViews>
  <sheets>
    <sheet name="Hoja1" sheetId="1" r:id="rId1"/>
    <sheet name="Cuentas" sheetId="2" r:id="rId2"/>
    <sheet name="Hoja2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3" l="1"/>
  <c r="A5" i="3"/>
  <c r="A6" i="3"/>
  <c r="A7" i="3"/>
  <c r="A8" i="3"/>
  <c r="A9" i="3"/>
  <c r="A4" i="3"/>
  <c r="A3" i="3"/>
  <c r="C1" i="2" l="1"/>
  <c r="C3" i="2"/>
  <c r="A3" i="2"/>
</calcChain>
</file>

<file path=xl/sharedStrings.xml><?xml version="1.0" encoding="utf-8"?>
<sst xmlns="http://schemas.openxmlformats.org/spreadsheetml/2006/main" count="90" uniqueCount="68">
  <si>
    <t>Arroz con pollo</t>
  </si>
  <si>
    <t>Picadillo Raiz</t>
  </si>
  <si>
    <t>Tortillas</t>
  </si>
  <si>
    <t>Arroz con leche</t>
  </si>
  <si>
    <t>Hora 2Pm</t>
  </si>
  <si>
    <t>Todos</t>
  </si>
  <si>
    <t>Restaurante</t>
  </si>
  <si>
    <t>Recepción</t>
  </si>
  <si>
    <t>Cocina</t>
  </si>
  <si>
    <t>Café /Agua dulce</t>
  </si>
  <si>
    <t>Botones</t>
  </si>
  <si>
    <t>Pico gallo y Frijoles molidos</t>
  </si>
  <si>
    <t>Mantenimiento</t>
  </si>
  <si>
    <t>Comp / Soste</t>
  </si>
  <si>
    <t>Ama de llaves</t>
  </si>
  <si>
    <t>Frescos y montaje</t>
  </si>
  <si>
    <t>Spa</t>
  </si>
  <si>
    <t>Lavanderia</t>
  </si>
  <si>
    <t>Jardines</t>
  </si>
  <si>
    <t>Contabilidad</t>
  </si>
  <si>
    <t>¢</t>
  </si>
  <si>
    <t>RRHH</t>
  </si>
  <si>
    <t>Reservas</t>
  </si>
  <si>
    <t>Galeria</t>
  </si>
  <si>
    <t>Ser Prof</t>
  </si>
  <si>
    <t>Compras</t>
  </si>
  <si>
    <t>Oscar</t>
  </si>
  <si>
    <t>Merita</t>
  </si>
  <si>
    <t>Gerardo</t>
  </si>
  <si>
    <t>Soste</t>
  </si>
  <si>
    <t>Luis carlos</t>
  </si>
  <si>
    <t>Deigo</t>
  </si>
  <si>
    <t>Cotrabando</t>
  </si>
  <si>
    <t>Animador</t>
  </si>
  <si>
    <t>Selin</t>
  </si>
  <si>
    <t>100 pax</t>
  </si>
  <si>
    <t>Seguridad</t>
  </si>
  <si>
    <t>Jacson</t>
  </si>
  <si>
    <t>Pan Salado y Budín</t>
  </si>
  <si>
    <t>Contrabando</t>
  </si>
  <si>
    <t>Celin</t>
  </si>
  <si>
    <t xml:space="preserve">Doctora, Gilber, Vane, Mario, Arnaldo, Yuli, rocibel </t>
  </si>
  <si>
    <t>Ervin</t>
  </si>
  <si>
    <t>Ingreso</t>
  </si>
  <si>
    <t>Arnaldo</t>
  </si>
  <si>
    <t>Gilberth</t>
  </si>
  <si>
    <t>Jose villa</t>
  </si>
  <si>
    <t>Mario Lezama</t>
  </si>
  <si>
    <t>Vanesa</t>
  </si>
  <si>
    <t>Total</t>
  </si>
  <si>
    <t>Diferencia</t>
  </si>
  <si>
    <t>Egresos</t>
  </si>
  <si>
    <t>Música</t>
  </si>
  <si>
    <t>Piñata</t>
  </si>
  <si>
    <t>Biembenida Video</t>
  </si>
  <si>
    <t>Palabras Comité, y Invitados Especiales</t>
  </si>
  <si>
    <t>Palabras Colaborador, Aliados de confianza</t>
  </si>
  <si>
    <t>Plabaras Gerencia</t>
  </si>
  <si>
    <t>Alimentaci+on (Caraoque Selim Juanga)</t>
  </si>
  <si>
    <t>Musica y caraoque</t>
  </si>
  <si>
    <r>
      <t xml:space="preserve">Precentación Invitados, Rivel, Vanesa, Natalia, Rafa, Mario, Recauti, otto </t>
    </r>
    <r>
      <rPr>
        <b/>
        <sz val="11"/>
        <color theme="1"/>
        <rFont val="Calibri"/>
        <family val="2"/>
        <scheme val="minor"/>
      </rPr>
      <t>(Fotos Gracias)</t>
    </r>
    <r>
      <rPr>
        <sz val="11"/>
        <color theme="1"/>
        <rFont val="Calibri"/>
        <family val="2"/>
        <scheme val="minor"/>
      </rPr>
      <t xml:space="preserve">, </t>
    </r>
  </si>
  <si>
    <t>Encargado</t>
  </si>
  <si>
    <t>Comited</t>
  </si>
  <si>
    <t>Jason</t>
  </si>
  <si>
    <t>Inicio</t>
  </si>
  <si>
    <t>Finaliza</t>
  </si>
  <si>
    <t>Actividad</t>
  </si>
  <si>
    <t>Precentar Aliados de confianza, Jose, Arnaldo, Lorena, Doctores, Gilberth, Jorgue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</si>
</sst>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₡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/>
    <xf numFmtId="20" fontId="1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7" workbookViewId="0">
      <selection activeCell="F21" sqref="F21"/>
    </sheetView>
  </sheetViews>
  <sheetFormatPr baseColWidth="10" defaultRowHeight="15" x14ac:dyDescent="0.25"/>
  <cols>
    <col min="1" max="1" width="25.7109375" bestFit="1" customWidth="1"/>
    <col min="2" max="2" width="17.5703125" bestFit="1" customWidth="1"/>
    <col min="3" max="3" width="51.85546875" bestFit="1" customWidth="1"/>
  </cols>
  <sheetData>
    <row r="1" spans="1:4" x14ac:dyDescent="0.25">
      <c r="A1" s="1">
        <v>43713</v>
      </c>
    </row>
    <row r="2" spans="1:4" x14ac:dyDescent="0.25">
      <c r="A2" t="s">
        <v>4</v>
      </c>
    </row>
    <row r="3" spans="1:4" x14ac:dyDescent="0.25">
      <c r="A3" t="s">
        <v>35</v>
      </c>
    </row>
    <row r="4" spans="1:4" x14ac:dyDescent="0.25">
      <c r="A4" t="s">
        <v>15</v>
      </c>
      <c r="B4" t="s">
        <v>6</v>
      </c>
    </row>
    <row r="5" spans="1:4" x14ac:dyDescent="0.25">
      <c r="A5" t="s">
        <v>0</v>
      </c>
      <c r="B5" t="s">
        <v>13</v>
      </c>
    </row>
    <row r="6" spans="1:4" x14ac:dyDescent="0.25">
      <c r="A6" t="s">
        <v>1</v>
      </c>
      <c r="B6" t="s">
        <v>8</v>
      </c>
    </row>
    <row r="7" spans="1:4" x14ac:dyDescent="0.25">
      <c r="A7" t="s">
        <v>2</v>
      </c>
      <c r="B7" t="s">
        <v>14</v>
      </c>
    </row>
    <row r="8" spans="1:4" x14ac:dyDescent="0.25">
      <c r="A8" t="s">
        <v>3</v>
      </c>
      <c r="B8" t="s">
        <v>7</v>
      </c>
    </row>
    <row r="9" spans="1:4" x14ac:dyDescent="0.25">
      <c r="A9" t="s">
        <v>9</v>
      </c>
      <c r="B9" t="s">
        <v>10</v>
      </c>
    </row>
    <row r="10" spans="1:4" x14ac:dyDescent="0.25">
      <c r="A10" t="s">
        <v>37</v>
      </c>
      <c r="B10" t="s">
        <v>5</v>
      </c>
    </row>
    <row r="11" spans="1:4" x14ac:dyDescent="0.25">
      <c r="A11" t="s">
        <v>11</v>
      </c>
      <c r="B11" t="s">
        <v>12</v>
      </c>
    </row>
    <row r="12" spans="1:4" x14ac:dyDescent="0.25">
      <c r="A12" t="s">
        <v>38</v>
      </c>
      <c r="B12" t="s">
        <v>26</v>
      </c>
    </row>
    <row r="13" spans="1:4" x14ac:dyDescent="0.25">
      <c r="A13" t="s">
        <v>39</v>
      </c>
      <c r="B13" t="s">
        <v>40</v>
      </c>
    </row>
    <row r="14" spans="1:4" x14ac:dyDescent="0.25">
      <c r="A14" t="s">
        <v>20</v>
      </c>
      <c r="B14" t="s">
        <v>16</v>
      </c>
      <c r="D14" t="s">
        <v>26</v>
      </c>
    </row>
    <row r="15" spans="1:4" x14ac:dyDescent="0.25">
      <c r="A15" t="s">
        <v>20</v>
      </c>
      <c r="B15" t="s">
        <v>17</v>
      </c>
      <c r="D15" t="s">
        <v>27</v>
      </c>
    </row>
    <row r="16" spans="1:4" x14ac:dyDescent="0.25">
      <c r="A16" t="s">
        <v>20</v>
      </c>
      <c r="B16" t="s">
        <v>18</v>
      </c>
      <c r="D16" t="s">
        <v>28</v>
      </c>
    </row>
    <row r="17" spans="1:4" x14ac:dyDescent="0.25">
      <c r="A17" t="s">
        <v>20</v>
      </c>
      <c r="B17" t="s">
        <v>19</v>
      </c>
      <c r="D17" t="s">
        <v>29</v>
      </c>
    </row>
    <row r="18" spans="1:4" x14ac:dyDescent="0.25">
      <c r="A18" t="s">
        <v>20</v>
      </c>
      <c r="B18" t="s">
        <v>21</v>
      </c>
      <c r="D18" t="s">
        <v>30</v>
      </c>
    </row>
    <row r="19" spans="1:4" x14ac:dyDescent="0.25">
      <c r="A19" t="s">
        <v>20</v>
      </c>
      <c r="B19" t="s">
        <v>22</v>
      </c>
      <c r="D19" t="s">
        <v>30</v>
      </c>
    </row>
    <row r="20" spans="1:4" x14ac:dyDescent="0.25">
      <c r="A20" t="s">
        <v>20</v>
      </c>
      <c r="B20" t="s">
        <v>23</v>
      </c>
      <c r="D20" t="s">
        <v>31</v>
      </c>
    </row>
    <row r="21" spans="1:4" x14ac:dyDescent="0.25">
      <c r="A21" t="s">
        <v>20</v>
      </c>
      <c r="B21" t="s">
        <v>24</v>
      </c>
      <c r="C21" t="s">
        <v>41</v>
      </c>
      <c r="D21" t="s">
        <v>25</v>
      </c>
    </row>
    <row r="22" spans="1:4" x14ac:dyDescent="0.25">
      <c r="A22" t="s">
        <v>20</v>
      </c>
      <c r="B22" t="s">
        <v>33</v>
      </c>
      <c r="C22" t="s">
        <v>34</v>
      </c>
      <c r="D22" t="s">
        <v>32</v>
      </c>
    </row>
    <row r="23" spans="1:4" x14ac:dyDescent="0.25">
      <c r="A23" t="s">
        <v>20</v>
      </c>
      <c r="B23" t="s">
        <v>36</v>
      </c>
      <c r="D23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E15" sqref="E15"/>
    </sheetView>
  </sheetViews>
  <sheetFormatPr baseColWidth="10" defaultRowHeight="15" x14ac:dyDescent="0.25"/>
  <cols>
    <col min="1" max="1" width="11.42578125" style="2"/>
    <col min="2" max="2" width="13.140625" style="2" bestFit="1" customWidth="1"/>
    <col min="3" max="3" width="11.42578125" style="2"/>
  </cols>
  <sheetData>
    <row r="1" spans="1:4" x14ac:dyDescent="0.25">
      <c r="A1" s="4" t="s">
        <v>50</v>
      </c>
      <c r="B1" s="4"/>
      <c r="C1" s="4">
        <f>A3-C3</f>
        <v>57000</v>
      </c>
      <c r="D1" s="4"/>
    </row>
    <row r="2" spans="1:4" x14ac:dyDescent="0.25">
      <c r="A2" s="4" t="s">
        <v>43</v>
      </c>
      <c r="B2" s="4"/>
      <c r="C2" s="4" t="s">
        <v>51</v>
      </c>
      <c r="D2" s="4"/>
    </row>
    <row r="3" spans="1:4" x14ac:dyDescent="0.25">
      <c r="A3" s="3">
        <f>SUM(A4:A25)</f>
        <v>92000</v>
      </c>
      <c r="B3" s="3" t="s">
        <v>49</v>
      </c>
      <c r="C3" s="3">
        <f>SUM(C4:C25)</f>
        <v>35000</v>
      </c>
      <c r="D3" s="3" t="s">
        <v>49</v>
      </c>
    </row>
    <row r="4" spans="1:4" x14ac:dyDescent="0.25">
      <c r="A4" s="2">
        <v>20000</v>
      </c>
      <c r="B4" s="2" t="s">
        <v>44</v>
      </c>
      <c r="C4" s="2">
        <v>20000</v>
      </c>
      <c r="D4" t="s">
        <v>52</v>
      </c>
    </row>
    <row r="5" spans="1:4" x14ac:dyDescent="0.25">
      <c r="A5" s="2">
        <v>10000</v>
      </c>
      <c r="B5" s="2" t="s">
        <v>45</v>
      </c>
      <c r="C5" s="2">
        <v>15000</v>
      </c>
      <c r="D5" t="s">
        <v>53</v>
      </c>
    </row>
    <row r="6" spans="1:4" x14ac:dyDescent="0.25">
      <c r="A6" s="2">
        <v>15000</v>
      </c>
      <c r="B6" s="2" t="s">
        <v>46</v>
      </c>
    </row>
    <row r="7" spans="1:4" x14ac:dyDescent="0.25">
      <c r="A7" s="2">
        <v>10000</v>
      </c>
      <c r="B7" s="2" t="s">
        <v>47</v>
      </c>
    </row>
    <row r="8" spans="1:4" x14ac:dyDescent="0.25">
      <c r="A8" s="2">
        <v>6000</v>
      </c>
      <c r="B8" s="2" t="s">
        <v>22</v>
      </c>
    </row>
    <row r="9" spans="1:4" x14ac:dyDescent="0.25">
      <c r="A9" s="2">
        <v>11000</v>
      </c>
      <c r="B9" s="2" t="s">
        <v>21</v>
      </c>
    </row>
    <row r="10" spans="1:4" x14ac:dyDescent="0.25">
      <c r="A10" s="2">
        <v>20000</v>
      </c>
      <c r="B10" s="2" t="s">
        <v>48</v>
      </c>
    </row>
  </sheetData>
  <mergeCells count="4">
    <mergeCell ref="A2:B2"/>
    <mergeCell ref="A1:B1"/>
    <mergeCell ref="C2:D2"/>
    <mergeCell ref="C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H15" sqref="H15"/>
    </sheetView>
  </sheetViews>
  <sheetFormatPr baseColWidth="10" defaultRowHeight="15" x14ac:dyDescent="0.25"/>
  <cols>
    <col min="1" max="2" width="11.42578125" style="6"/>
    <col min="3" max="3" width="48.7109375" style="5" customWidth="1"/>
  </cols>
  <sheetData>
    <row r="1" spans="1:4" x14ac:dyDescent="0.25">
      <c r="A1" s="14" t="s">
        <v>64</v>
      </c>
      <c r="B1" s="14" t="s">
        <v>65</v>
      </c>
      <c r="C1" s="15" t="s">
        <v>66</v>
      </c>
      <c r="D1" s="16" t="s">
        <v>61</v>
      </c>
    </row>
    <row r="2" spans="1:4" x14ac:dyDescent="0.25">
      <c r="A2" s="12">
        <v>0.58333333333333337</v>
      </c>
      <c r="B2" s="12">
        <v>0.59375</v>
      </c>
      <c r="C2" s="9" t="s">
        <v>54</v>
      </c>
      <c r="D2" s="10" t="s">
        <v>62</v>
      </c>
    </row>
    <row r="3" spans="1:4" s="8" customFormat="1" ht="30" x14ac:dyDescent="0.25">
      <c r="A3" s="13">
        <f>B2</f>
        <v>0.59375</v>
      </c>
      <c r="B3" s="13">
        <v>0.59722222222222221</v>
      </c>
      <c r="C3" s="9" t="s">
        <v>60</v>
      </c>
      <c r="D3" s="10" t="s">
        <v>62</v>
      </c>
    </row>
    <row r="4" spans="1:4" s="8" customFormat="1" x14ac:dyDescent="0.25">
      <c r="A4" s="13">
        <f t="shared" ref="A4:A10" si="0">B3</f>
        <v>0.59722222222222221</v>
      </c>
      <c r="B4" s="13">
        <v>0.61111111111111105</v>
      </c>
      <c r="C4" s="9" t="s">
        <v>55</v>
      </c>
      <c r="D4" s="10" t="s">
        <v>62</v>
      </c>
    </row>
    <row r="5" spans="1:4" s="8" customFormat="1" ht="30" x14ac:dyDescent="0.25">
      <c r="A5" s="13">
        <f t="shared" si="0"/>
        <v>0.61111111111111105</v>
      </c>
      <c r="B5" s="13">
        <v>0.61458333333333337</v>
      </c>
      <c r="C5" s="9" t="s">
        <v>67</v>
      </c>
      <c r="D5" s="10" t="s">
        <v>62</v>
      </c>
    </row>
    <row r="6" spans="1:4" s="8" customFormat="1" x14ac:dyDescent="0.25">
      <c r="A6" s="13">
        <f t="shared" si="0"/>
        <v>0.61458333333333337</v>
      </c>
      <c r="B6" s="13">
        <v>0.625</v>
      </c>
      <c r="C6" s="9" t="s">
        <v>56</v>
      </c>
      <c r="D6" s="10" t="s">
        <v>62</v>
      </c>
    </row>
    <row r="7" spans="1:4" s="8" customFormat="1" x14ac:dyDescent="0.25">
      <c r="A7" s="13">
        <f t="shared" si="0"/>
        <v>0.625</v>
      </c>
      <c r="B7" s="13">
        <v>0.63194444444444442</v>
      </c>
      <c r="C7" s="9" t="s">
        <v>34</v>
      </c>
      <c r="D7" s="10" t="s">
        <v>62</v>
      </c>
    </row>
    <row r="8" spans="1:4" s="8" customFormat="1" x14ac:dyDescent="0.25">
      <c r="A8" s="13">
        <f t="shared" si="0"/>
        <v>0.63194444444444442</v>
      </c>
      <c r="B8" s="13">
        <v>0.63888888888888895</v>
      </c>
      <c r="C8" s="9" t="s">
        <v>57</v>
      </c>
      <c r="D8" s="10" t="s">
        <v>62</v>
      </c>
    </row>
    <row r="9" spans="1:4" s="8" customFormat="1" x14ac:dyDescent="0.25">
      <c r="A9" s="13">
        <f t="shared" si="0"/>
        <v>0.63888888888888895</v>
      </c>
      <c r="B9" s="13">
        <v>0.65277777777777779</v>
      </c>
      <c r="C9" s="9" t="s">
        <v>58</v>
      </c>
      <c r="D9" s="11" t="s">
        <v>63</v>
      </c>
    </row>
    <row r="10" spans="1:4" x14ac:dyDescent="0.25">
      <c r="A10" s="13">
        <f t="shared" si="0"/>
        <v>0.65277777777777779</v>
      </c>
      <c r="B10" s="12">
        <v>0.75</v>
      </c>
      <c r="C10" s="9" t="s">
        <v>59</v>
      </c>
      <c r="D10" s="11" t="s">
        <v>63</v>
      </c>
    </row>
    <row r="11" spans="1:4" x14ac:dyDescent="0.25">
      <c r="A11" s="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Cuentas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Greivin</dc:creator>
  <cp:lastModifiedBy>Greivin</cp:lastModifiedBy>
  <cp:lastPrinted>2019-09-04T21:40:55Z</cp:lastPrinted>
  <dcterms:created xsi:type="dcterms:W3CDTF">2019-07-31T14:40:59Z</dcterms:created>
  <dcterms:modified xsi:type="dcterms:W3CDTF">2019-09-04T21:47:54Z</dcterms:modified>
</cp:coreProperties>
</file>