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iel\Dropbox\SIG_ASRS\SIG_ARENAL SPRINGS\Por acomodar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4" i="1" l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64" i="1" s="1"/>
  <c r="C165" i="1" s="1"/>
  <c r="B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42" i="1" s="1"/>
  <c r="C143" i="1" s="1"/>
  <c r="B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19" i="1" s="1"/>
  <c r="C120" i="1" s="1"/>
  <c r="B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96" i="1" s="1"/>
  <c r="C97" i="1" s="1"/>
  <c r="B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74" i="1" s="1"/>
  <c r="C75" i="1" s="1"/>
  <c r="B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51" i="1" s="1"/>
  <c r="C52" i="1" s="1"/>
</calcChain>
</file>

<file path=xl/sharedStrings.xml><?xml version="1.0" encoding="utf-8"?>
<sst xmlns="http://schemas.openxmlformats.org/spreadsheetml/2006/main" count="295" uniqueCount="36">
  <si>
    <r>
      <t>Nombre y Apellidos</t>
    </r>
    <r>
      <rPr>
        <sz val="11"/>
        <color rgb="FF000000"/>
        <rFont val="Calibri"/>
        <family val="2"/>
        <scheme val="minor"/>
      </rPr>
      <t xml:space="preserve">:  Idania Madriz                                                                                                                                                   N°                                                           </t>
    </r>
  </si>
  <si>
    <t xml:space="preserve">Cédula:                                                                   Teléfonos:                                                                     </t>
  </si>
  <si>
    <t xml:space="preserve">Comunidad:                                                         Cantón:                                                   Provincia:           </t>
  </si>
  <si>
    <t>Consumos y Ahorros</t>
  </si>
  <si>
    <t>Pts</t>
  </si>
  <si>
    <t>CUMPLE</t>
  </si>
  <si>
    <t>DOCUMENTOS RELACIONADOS</t>
  </si>
  <si>
    <t>PUNTOS OBTENIDOS</t>
  </si>
  <si>
    <t>SI</t>
  </si>
  <si>
    <t>NO</t>
  </si>
  <si>
    <t>N.A.</t>
  </si>
  <si>
    <t>Hacemos uso racional del agua.</t>
  </si>
  <si>
    <t>x</t>
  </si>
  <si>
    <t>Hacemos uso racional de la electricidad.</t>
  </si>
  <si>
    <t>Fomentamos el hábito de reciclar.</t>
  </si>
  <si>
    <t>Dejamos nuestros desechos en la comunidad.</t>
  </si>
  <si>
    <t>Imponemos nuestra cultura.</t>
  </si>
  <si>
    <t>Respetamos sus costumbres .</t>
  </si>
  <si>
    <t>Hacemos intercambio cultural.</t>
  </si>
  <si>
    <t>Respetamos sus munumentos religiosos e históricos.</t>
  </si>
  <si>
    <t>Las actividades se realizan con integridad.</t>
  </si>
  <si>
    <t>Generamos problemas sociales.</t>
  </si>
  <si>
    <t>La comunidad esta de acuerdo que los visitemos.</t>
  </si>
  <si>
    <t>Aportamos apoyo ecómico o en especie.</t>
  </si>
  <si>
    <t>Captamos recursos de la comunidad para nuestros proyectos.</t>
  </si>
  <si>
    <t>Respetamos la igualdad de genero.</t>
  </si>
  <si>
    <t>Total</t>
  </si>
  <si>
    <t>Puntos:</t>
  </si>
  <si>
    <t>Puntación</t>
  </si>
  <si>
    <r>
      <rPr>
        <b/>
        <sz val="11"/>
        <color theme="1"/>
        <rFont val="Calibri"/>
        <family val="2"/>
        <scheme val="minor"/>
      </rPr>
      <t>Nombre y Apellidos</t>
    </r>
    <r>
      <rPr>
        <sz val="11"/>
        <color theme="1"/>
        <rFont val="Calibri"/>
        <family val="2"/>
        <scheme val="minor"/>
      </rPr>
      <t xml:space="preserve">:  Katia Serrano                                                                                                                                                N°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</si>
  <si>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Nombre y Apellidos</t>
    </r>
    <r>
      <rPr>
        <sz val="11"/>
        <color theme="1"/>
        <rFont val="Calibri"/>
        <family val="2"/>
        <scheme val="minor"/>
      </rPr>
      <t xml:space="preserve">:  Irena Jimenez                                                                                                                                               N°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</si>
  <si>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Nombre y Apellidos</t>
    </r>
    <r>
      <rPr>
        <sz val="11"/>
        <color theme="1"/>
        <rFont val="Calibri"/>
        <family val="2"/>
        <scheme val="minor"/>
      </rPr>
      <t xml:space="preserve">:  Yamileth jimenez                                                                                                                                               N°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</si>
  <si>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Nombre y Apellidos</t>
    </r>
    <r>
      <rPr>
        <sz val="11"/>
        <color theme="1"/>
        <rFont val="Calibri"/>
        <family val="2"/>
        <scheme val="minor"/>
      </rPr>
      <t xml:space="preserve">:  Ana Isabel Salazar                                                                                                                                      N°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</si>
  <si>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Nombre y Apellidos</t>
    </r>
    <r>
      <rPr>
        <sz val="11"/>
        <color theme="1"/>
        <rFont val="Calibri"/>
        <family val="2"/>
        <scheme val="minor"/>
      </rPr>
      <t xml:space="preserve">:  Laura salazar                                                                                                                                   N°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</si>
  <si>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Nombre y Apellidos</t>
    </r>
    <r>
      <rPr>
        <sz val="11"/>
        <color theme="1"/>
        <rFont val="Calibri"/>
        <family val="2"/>
        <scheme val="minor"/>
      </rPr>
      <t xml:space="preserve">: Amed lopez                                                                                                                      N°                                                           </t>
    </r>
  </si>
  <si>
    <t xml:space="preserve">Encuestas con su respectivo calificacion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</si>
</sst>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 Black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center"/>
    </xf>
    <xf numFmtId="1" fontId="12" fillId="0" borderId="16" xfId="0" applyNumberFormat="1" applyFont="1" applyBorder="1" applyAlignment="1">
      <alignment horizontal="right" vertical="center" wrapText="1"/>
    </xf>
    <xf numFmtId="1" fontId="12" fillId="0" borderId="17" xfId="0" applyNumberFormat="1" applyFont="1" applyBorder="1" applyAlignment="1">
      <alignment horizontal="right" vertical="center" wrapText="1"/>
    </xf>
    <xf numFmtId="1" fontId="12" fillId="0" borderId="18" xfId="0" applyNumberFormat="1" applyFont="1" applyBorder="1" applyAlignment="1">
      <alignment horizontal="right" vertical="center" wrapText="1"/>
    </xf>
    <xf numFmtId="1" fontId="12" fillId="0" borderId="18" xfId="0" applyNumberFormat="1" applyFont="1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5"/>
  <sheetViews>
    <sheetView tabSelected="1" workbookViewId="0">
      <selection activeCell="I13" sqref="I13"/>
    </sheetView>
  </sheetViews>
  <sheetFormatPr baseColWidth="10" defaultRowHeight="15" x14ac:dyDescent="0.25"/>
  <cols>
    <col min="1" max="1" width="55.85546875" bestFit="1" customWidth="1"/>
  </cols>
  <sheetData>
    <row r="2" spans="1:7" x14ac:dyDescent="0.25">
      <c r="A2" s="54" t="s">
        <v>35</v>
      </c>
      <c r="B2" s="55"/>
      <c r="C2" s="55"/>
      <c r="D2" s="55"/>
      <c r="E2" s="55"/>
      <c r="F2" s="55"/>
      <c r="G2" s="55"/>
    </row>
    <row r="3" spans="1:7" x14ac:dyDescent="0.25">
      <c r="A3" s="55"/>
      <c r="B3" s="55"/>
      <c r="C3" s="55"/>
      <c r="D3" s="55"/>
      <c r="E3" s="55"/>
      <c r="F3" s="55"/>
      <c r="G3" s="55"/>
    </row>
    <row r="4" spans="1:7" x14ac:dyDescent="0.25">
      <c r="A4" s="55"/>
      <c r="B4" s="55"/>
      <c r="C4" s="55"/>
      <c r="D4" s="55"/>
      <c r="E4" s="55"/>
      <c r="F4" s="55"/>
      <c r="G4" s="55"/>
    </row>
    <row r="5" spans="1:7" x14ac:dyDescent="0.25">
      <c r="A5" s="55"/>
      <c r="B5" s="55"/>
      <c r="C5" s="55"/>
      <c r="D5" s="55"/>
      <c r="E5" s="55"/>
      <c r="F5" s="55"/>
      <c r="G5" s="55"/>
    </row>
    <row r="6" spans="1:7" x14ac:dyDescent="0.25">
      <c r="A6" s="55"/>
      <c r="B6" s="55"/>
      <c r="C6" s="55"/>
      <c r="D6" s="55"/>
      <c r="E6" s="55"/>
      <c r="F6" s="55"/>
      <c r="G6" s="55"/>
    </row>
    <row r="7" spans="1:7" x14ac:dyDescent="0.25">
      <c r="A7" s="55"/>
      <c r="B7" s="55"/>
      <c r="C7" s="55"/>
      <c r="D7" s="55"/>
      <c r="E7" s="55"/>
      <c r="F7" s="55"/>
      <c r="G7" s="55"/>
    </row>
    <row r="9" spans="1:7" x14ac:dyDescent="0.25">
      <c r="A9" s="14" t="s">
        <v>0</v>
      </c>
      <c r="B9" s="14"/>
      <c r="C9" s="14"/>
      <c r="D9" s="14"/>
      <c r="E9" s="14"/>
      <c r="F9" s="14"/>
      <c r="G9" s="14"/>
    </row>
    <row r="10" spans="1:7" x14ac:dyDescent="0.25">
      <c r="A10" s="15" t="s">
        <v>1</v>
      </c>
      <c r="B10" s="15"/>
      <c r="C10" s="15"/>
      <c r="D10" s="15"/>
      <c r="E10" s="15"/>
      <c r="F10" s="1"/>
      <c r="G10" s="1"/>
    </row>
    <row r="11" spans="1:7" ht="15.75" thickBot="1" x14ac:dyDescent="0.3">
      <c r="A11" s="16" t="s">
        <v>2</v>
      </c>
      <c r="B11" s="16"/>
      <c r="C11" s="16"/>
      <c r="D11" s="16"/>
      <c r="E11" s="16"/>
      <c r="F11" s="16"/>
      <c r="G11" s="1"/>
    </row>
    <row r="12" spans="1:7" ht="15.75" thickBot="1" x14ac:dyDescent="0.3">
      <c r="A12" s="17" t="s">
        <v>3</v>
      </c>
      <c r="B12" s="17" t="s">
        <v>4</v>
      </c>
      <c r="C12" s="20" t="s">
        <v>5</v>
      </c>
      <c r="D12" s="19"/>
      <c r="E12" s="21"/>
      <c r="F12" s="22" t="s">
        <v>6</v>
      </c>
      <c r="G12" s="22" t="s">
        <v>7</v>
      </c>
    </row>
    <row r="13" spans="1:7" ht="15.75" thickBot="1" x14ac:dyDescent="0.3">
      <c r="A13" s="18"/>
      <c r="B13" s="18"/>
      <c r="C13" s="2" t="s">
        <v>8</v>
      </c>
      <c r="D13" s="2" t="s">
        <v>9</v>
      </c>
      <c r="E13" s="2" t="s">
        <v>10</v>
      </c>
      <c r="F13" s="23"/>
      <c r="G13" s="23"/>
    </row>
    <row r="14" spans="1:7" ht="15.75" thickBot="1" x14ac:dyDescent="0.3">
      <c r="A14" s="3" t="s">
        <v>11</v>
      </c>
      <c r="B14" s="4">
        <v>10</v>
      </c>
      <c r="C14" s="5" t="s">
        <v>12</v>
      </c>
      <c r="D14" s="5"/>
      <c r="E14" s="5"/>
      <c r="F14" s="6"/>
      <c r="G14" s="6">
        <v>10</v>
      </c>
    </row>
    <row r="15" spans="1:7" ht="15.75" thickBot="1" x14ac:dyDescent="0.3">
      <c r="A15" s="3" t="s">
        <v>13</v>
      </c>
      <c r="B15" s="7">
        <v>10</v>
      </c>
      <c r="C15" s="6" t="s">
        <v>12</v>
      </c>
      <c r="D15" s="6"/>
      <c r="E15" s="6"/>
      <c r="F15" s="8"/>
      <c r="G15" s="6">
        <v>10</v>
      </c>
    </row>
    <row r="16" spans="1:7" ht="15.75" thickBot="1" x14ac:dyDescent="0.3">
      <c r="A16" s="3" t="s">
        <v>14</v>
      </c>
      <c r="B16" s="7">
        <v>10</v>
      </c>
      <c r="C16" s="6" t="s">
        <v>12</v>
      </c>
      <c r="D16" s="6"/>
      <c r="E16" s="6"/>
      <c r="F16" s="8"/>
      <c r="G16" s="6">
        <v>10</v>
      </c>
    </row>
    <row r="17" spans="1:7" ht="15.75" thickBot="1" x14ac:dyDescent="0.3">
      <c r="A17" s="3" t="s">
        <v>15</v>
      </c>
      <c r="B17" s="7">
        <v>5</v>
      </c>
      <c r="C17" s="6"/>
      <c r="D17" s="6" t="s">
        <v>12</v>
      </c>
      <c r="E17" s="6"/>
      <c r="F17" s="8"/>
      <c r="G17" s="6">
        <v>0</v>
      </c>
    </row>
    <row r="18" spans="1:7" ht="15.75" thickBot="1" x14ac:dyDescent="0.3">
      <c r="A18" s="3" t="s">
        <v>16</v>
      </c>
      <c r="B18" s="7">
        <v>5</v>
      </c>
      <c r="C18" s="6"/>
      <c r="D18" s="6" t="s">
        <v>12</v>
      </c>
      <c r="E18" s="6"/>
      <c r="F18" s="8"/>
      <c r="G18" s="6">
        <v>5</v>
      </c>
    </row>
    <row r="19" spans="1:7" ht="15.75" thickBot="1" x14ac:dyDescent="0.3">
      <c r="A19" s="3" t="s">
        <v>17</v>
      </c>
      <c r="B19" s="7">
        <v>10</v>
      </c>
      <c r="C19" s="6" t="s">
        <v>12</v>
      </c>
      <c r="D19" s="6"/>
      <c r="E19" s="6"/>
      <c r="F19" s="8"/>
      <c r="G19" s="6">
        <v>10</v>
      </c>
    </row>
    <row r="20" spans="1:7" ht="15.75" thickBot="1" x14ac:dyDescent="0.3">
      <c r="A20" s="3" t="s">
        <v>18</v>
      </c>
      <c r="B20" s="7">
        <v>10</v>
      </c>
      <c r="C20" s="6" t="s">
        <v>12</v>
      </c>
      <c r="D20" s="6"/>
      <c r="E20" s="6"/>
      <c r="F20" s="8"/>
      <c r="G20" s="6">
        <v>10</v>
      </c>
    </row>
    <row r="21" spans="1:7" ht="15.75" thickBot="1" x14ac:dyDescent="0.3">
      <c r="A21" s="3" t="s">
        <v>19</v>
      </c>
      <c r="B21" s="7">
        <v>10</v>
      </c>
      <c r="C21" s="6" t="s">
        <v>12</v>
      </c>
      <c r="D21" s="6"/>
      <c r="E21" s="6"/>
      <c r="F21" s="8"/>
      <c r="G21" s="6">
        <v>10</v>
      </c>
    </row>
    <row r="22" spans="1:7" ht="15.75" thickBot="1" x14ac:dyDescent="0.3">
      <c r="A22" s="3" t="s">
        <v>20</v>
      </c>
      <c r="B22" s="7">
        <v>10</v>
      </c>
      <c r="C22" s="6" t="s">
        <v>12</v>
      </c>
      <c r="D22" s="6"/>
      <c r="E22" s="6"/>
      <c r="F22" s="8"/>
      <c r="G22" s="6">
        <v>10</v>
      </c>
    </row>
    <row r="23" spans="1:7" ht="15.75" thickBot="1" x14ac:dyDescent="0.3">
      <c r="A23" s="3" t="s">
        <v>21</v>
      </c>
      <c r="B23" s="7">
        <v>10</v>
      </c>
      <c r="C23" s="6"/>
      <c r="D23" s="6" t="s">
        <v>12</v>
      </c>
      <c r="E23" s="6"/>
      <c r="F23" s="8"/>
      <c r="G23" s="6">
        <v>0</v>
      </c>
    </row>
    <row r="24" spans="1:7" ht="15.75" thickBot="1" x14ac:dyDescent="0.3">
      <c r="A24" s="3" t="s">
        <v>22</v>
      </c>
      <c r="B24" s="7">
        <v>5</v>
      </c>
      <c r="C24" s="6" t="s">
        <v>12</v>
      </c>
      <c r="D24" s="6"/>
      <c r="E24" s="6"/>
      <c r="F24" s="8"/>
      <c r="G24" s="6">
        <v>5</v>
      </c>
    </row>
    <row r="25" spans="1:7" ht="15.75" thickBot="1" x14ac:dyDescent="0.3">
      <c r="A25" s="3" t="s">
        <v>23</v>
      </c>
      <c r="B25" s="7">
        <v>5</v>
      </c>
      <c r="C25" s="6" t="s">
        <v>12</v>
      </c>
      <c r="D25" s="6"/>
      <c r="E25" s="6"/>
      <c r="F25" s="8"/>
      <c r="G25" s="6">
        <v>5</v>
      </c>
    </row>
    <row r="26" spans="1:7" ht="15.75" thickBot="1" x14ac:dyDescent="0.3">
      <c r="A26" s="3" t="s">
        <v>24</v>
      </c>
      <c r="B26" s="7">
        <v>5</v>
      </c>
      <c r="C26" s="6"/>
      <c r="D26" s="6" t="s">
        <v>12</v>
      </c>
      <c r="E26" s="6"/>
      <c r="F26" s="8"/>
      <c r="G26" s="6">
        <v>0</v>
      </c>
    </row>
    <row r="27" spans="1:7" ht="15.75" thickBot="1" x14ac:dyDescent="0.3">
      <c r="A27" s="3" t="s">
        <v>25</v>
      </c>
      <c r="B27" s="7">
        <v>5</v>
      </c>
      <c r="C27" s="6" t="s">
        <v>12</v>
      </c>
      <c r="D27" s="6"/>
      <c r="E27" s="6"/>
      <c r="F27" s="8"/>
      <c r="G27" s="6">
        <v>5</v>
      </c>
    </row>
    <row r="28" spans="1:7" ht="16.5" thickBot="1" x14ac:dyDescent="0.3">
      <c r="A28" s="9" t="s">
        <v>26</v>
      </c>
      <c r="B28" s="10">
        <v>110</v>
      </c>
      <c r="C28" s="24" t="s">
        <v>27</v>
      </c>
      <c r="D28" s="25"/>
      <c r="E28" s="25"/>
      <c r="F28" s="26"/>
      <c r="G28" s="11">
        <v>90</v>
      </c>
    </row>
    <row r="29" spans="1:7" ht="27" thickBot="1" x14ac:dyDescent="0.3">
      <c r="A29" s="12" t="s">
        <v>28</v>
      </c>
      <c r="B29" s="13"/>
      <c r="C29" s="27">
        <v>82</v>
      </c>
      <c r="D29" s="28"/>
      <c r="E29" s="28"/>
      <c r="F29" s="28"/>
      <c r="G29" s="29"/>
    </row>
    <row r="32" spans="1:7" x14ac:dyDescent="0.25">
      <c r="A32" t="s">
        <v>29</v>
      </c>
      <c r="B32" s="30"/>
      <c r="C32" s="31"/>
      <c r="D32" s="31"/>
      <c r="E32" s="31"/>
      <c r="F32" s="32"/>
      <c r="G32" s="32"/>
    </row>
    <row r="33" spans="1:7" x14ac:dyDescent="0.25">
      <c r="A33" t="s">
        <v>1</v>
      </c>
      <c r="B33" s="30"/>
      <c r="C33" s="31"/>
      <c r="D33" s="31"/>
      <c r="E33" s="31"/>
      <c r="F33" s="32"/>
      <c r="G33" s="32"/>
    </row>
    <row r="34" spans="1:7" x14ac:dyDescent="0.25">
      <c r="A34" t="s">
        <v>2</v>
      </c>
      <c r="B34" s="30"/>
      <c r="C34" s="31"/>
      <c r="D34" s="31"/>
      <c r="E34" s="31"/>
      <c r="F34" s="32"/>
      <c r="G34" s="32"/>
    </row>
    <row r="35" spans="1:7" x14ac:dyDescent="0.25">
      <c r="A35" s="33" t="s">
        <v>3</v>
      </c>
      <c r="B35" s="34" t="s">
        <v>4</v>
      </c>
      <c r="C35" s="35" t="s">
        <v>5</v>
      </c>
      <c r="D35" s="36"/>
      <c r="E35" s="36"/>
      <c r="F35" s="35" t="s">
        <v>6</v>
      </c>
      <c r="G35" s="35" t="s">
        <v>7</v>
      </c>
    </row>
    <row r="36" spans="1:7" x14ac:dyDescent="0.25">
      <c r="A36" s="33"/>
      <c r="B36" s="37"/>
      <c r="C36" s="38" t="s">
        <v>8</v>
      </c>
      <c r="D36" s="38" t="s">
        <v>9</v>
      </c>
      <c r="E36" s="38" t="s">
        <v>10</v>
      </c>
      <c r="F36" s="39"/>
      <c r="G36" s="39"/>
    </row>
    <row r="37" spans="1:7" x14ac:dyDescent="0.25">
      <c r="A37" s="40" t="s">
        <v>11</v>
      </c>
      <c r="B37" s="41">
        <v>10</v>
      </c>
      <c r="C37" s="42" t="s">
        <v>12</v>
      </c>
      <c r="D37" s="42"/>
      <c r="E37" s="42"/>
      <c r="F37" s="42"/>
      <c r="G37" s="43">
        <f>IF(C37="X",(10),IF(D37="X",(0),IF(E37="X",(10),(0))))</f>
        <v>10</v>
      </c>
    </row>
    <row r="38" spans="1:7" x14ac:dyDescent="0.25">
      <c r="A38" s="40" t="s">
        <v>13</v>
      </c>
      <c r="B38" s="41">
        <v>10</v>
      </c>
      <c r="C38" s="42" t="s">
        <v>12</v>
      </c>
      <c r="D38" s="42"/>
      <c r="E38" s="42"/>
      <c r="F38" s="44"/>
      <c r="G38" s="43">
        <f>IF(C38="X",(10),IF(D38="X",(0),IF(E38="X",(10),(0))))</f>
        <v>10</v>
      </c>
    </row>
    <row r="39" spans="1:7" x14ac:dyDescent="0.25">
      <c r="A39" s="40" t="s">
        <v>14</v>
      </c>
      <c r="B39" s="41">
        <v>10</v>
      </c>
      <c r="C39" s="42" t="s">
        <v>12</v>
      </c>
      <c r="D39" s="42"/>
      <c r="E39" s="42"/>
      <c r="F39" s="44"/>
      <c r="G39" s="43">
        <f>IF(C39="X",(10),IF(D39="X",(0),IF(E39="X",(10),(0))))</f>
        <v>10</v>
      </c>
    </row>
    <row r="40" spans="1:7" x14ac:dyDescent="0.25">
      <c r="A40" s="40" t="s">
        <v>15</v>
      </c>
      <c r="B40" s="41">
        <v>5</v>
      </c>
      <c r="C40" s="42"/>
      <c r="D40" s="42" t="s">
        <v>12</v>
      </c>
      <c r="E40" s="42"/>
      <c r="F40" s="44"/>
      <c r="G40" s="43">
        <f>IF(C40="X",(5),IF(D40="X",(0),IF(E40="X",(5),(0))))</f>
        <v>0</v>
      </c>
    </row>
    <row r="41" spans="1:7" x14ac:dyDescent="0.25">
      <c r="A41" s="40" t="s">
        <v>16</v>
      </c>
      <c r="B41" s="41">
        <v>5</v>
      </c>
      <c r="C41" s="42"/>
      <c r="D41" s="42" t="s">
        <v>12</v>
      </c>
      <c r="E41" s="42"/>
      <c r="F41" s="44"/>
      <c r="G41" s="43">
        <f>IF(C41="X",(0),IF(D41="X",(5),IF(E41="X",(5),(0))))</f>
        <v>5</v>
      </c>
    </row>
    <row r="42" spans="1:7" x14ac:dyDescent="0.25">
      <c r="A42" s="40" t="s">
        <v>17</v>
      </c>
      <c r="B42" s="41">
        <v>10</v>
      </c>
      <c r="C42" s="42" t="s">
        <v>12</v>
      </c>
      <c r="D42" s="42"/>
      <c r="E42" s="42"/>
      <c r="F42" s="44"/>
      <c r="G42" s="43">
        <f>IF(C42="X",(10),IF(D42="X",(0),IF(E42="X",(10),(0))))</f>
        <v>10</v>
      </c>
    </row>
    <row r="43" spans="1:7" x14ac:dyDescent="0.25">
      <c r="A43" s="40" t="s">
        <v>18</v>
      </c>
      <c r="B43" s="41">
        <v>10</v>
      </c>
      <c r="C43" s="42" t="s">
        <v>12</v>
      </c>
      <c r="D43" s="42"/>
      <c r="E43" s="42"/>
      <c r="F43" s="44"/>
      <c r="G43" s="43">
        <f>IF(C43="X",(10),IF(D43="X",(0),IF(E43="X",(10),(0))))</f>
        <v>10</v>
      </c>
    </row>
    <row r="44" spans="1:7" x14ac:dyDescent="0.25">
      <c r="A44" s="40" t="s">
        <v>19</v>
      </c>
      <c r="B44" s="41">
        <v>10</v>
      </c>
      <c r="C44" s="42" t="s">
        <v>12</v>
      </c>
      <c r="D44" s="42"/>
      <c r="E44" s="42"/>
      <c r="F44" s="44"/>
      <c r="G44" s="43">
        <f>IF(C44="X",(10),IF(D44="X",(0),IF(E44="X",(10),(0))))</f>
        <v>10</v>
      </c>
    </row>
    <row r="45" spans="1:7" x14ac:dyDescent="0.25">
      <c r="A45" s="40" t="s">
        <v>20</v>
      </c>
      <c r="B45" s="41">
        <v>10</v>
      </c>
      <c r="C45" s="42" t="s">
        <v>12</v>
      </c>
      <c r="D45" s="42"/>
      <c r="E45" s="42"/>
      <c r="F45" s="44"/>
      <c r="G45" s="43">
        <f>IF(C45="X",(10),IF(D45="X",(0),IF(E45="X",(10),(0))))</f>
        <v>10</v>
      </c>
    </row>
    <row r="46" spans="1:7" x14ac:dyDescent="0.25">
      <c r="A46" s="40" t="s">
        <v>21</v>
      </c>
      <c r="B46" s="41">
        <v>10</v>
      </c>
      <c r="C46" s="42"/>
      <c r="D46" s="42" t="s">
        <v>12</v>
      </c>
      <c r="E46" s="42"/>
      <c r="F46" s="44"/>
      <c r="G46" s="43">
        <f>IF(C46="X",(10),IF(D46="X",(0),IF(E46="X",(10),(0))))</f>
        <v>0</v>
      </c>
    </row>
    <row r="47" spans="1:7" x14ac:dyDescent="0.25">
      <c r="A47" s="40" t="s">
        <v>22</v>
      </c>
      <c r="B47" s="41">
        <v>5</v>
      </c>
      <c r="C47" s="42" t="s">
        <v>12</v>
      </c>
      <c r="D47" s="42"/>
      <c r="E47" s="42"/>
      <c r="F47" s="44"/>
      <c r="G47" s="43">
        <f>IF(C47="X",(5),IF(D47="X",(0),IF(E47="X",(5),(0))))</f>
        <v>5</v>
      </c>
    </row>
    <row r="48" spans="1:7" x14ac:dyDescent="0.25">
      <c r="A48" s="40" t="s">
        <v>23</v>
      </c>
      <c r="B48" s="41">
        <v>5</v>
      </c>
      <c r="C48" s="42" t="s">
        <v>12</v>
      </c>
      <c r="D48" s="42"/>
      <c r="E48" s="42"/>
      <c r="F48" s="44"/>
      <c r="G48" s="43">
        <f>IF(C48="X",(5),IF(D48="X",(0),IF(E48="X",(5),(0))))</f>
        <v>5</v>
      </c>
    </row>
    <row r="49" spans="1:7" x14ac:dyDescent="0.25">
      <c r="A49" s="40" t="s">
        <v>24</v>
      </c>
      <c r="B49" s="41">
        <v>5</v>
      </c>
      <c r="C49" s="42"/>
      <c r="D49" s="42" t="s">
        <v>12</v>
      </c>
      <c r="E49" s="42"/>
      <c r="F49" s="44"/>
      <c r="G49" s="43">
        <f>IF(C49="X",(5),IF(D49="X",(0),IF(E49="X",(5),(0))))</f>
        <v>0</v>
      </c>
    </row>
    <row r="50" spans="1:7" x14ac:dyDescent="0.25">
      <c r="A50" s="40" t="s">
        <v>25</v>
      </c>
      <c r="B50" s="41">
        <v>5</v>
      </c>
      <c r="C50" s="42" t="s">
        <v>12</v>
      </c>
      <c r="D50" s="42"/>
      <c r="E50" s="42"/>
      <c r="F50" s="44"/>
      <c r="G50" s="43">
        <f>IF(C50="X",(5),IF(D50="X",(0),IF(E50="X",(5),(0))))</f>
        <v>5</v>
      </c>
    </row>
    <row r="51" spans="1:7" ht="15.75" x14ac:dyDescent="0.25">
      <c r="A51" s="45" t="s">
        <v>26</v>
      </c>
      <c r="B51" s="46">
        <f>SUM(B37:B50)</f>
        <v>110</v>
      </c>
      <c r="C51" s="47" t="s">
        <v>27</v>
      </c>
      <c r="D51" s="48"/>
      <c r="E51" s="48"/>
      <c r="F51" s="49"/>
      <c r="G51" s="50">
        <f>SUM(G37:G50)</f>
        <v>90</v>
      </c>
    </row>
    <row r="52" spans="1:7" ht="26.25" x14ac:dyDescent="0.25">
      <c r="A52" s="51" t="s">
        <v>28</v>
      </c>
      <c r="B52" s="52"/>
      <c r="C52" s="53">
        <f>G51*100/B51</f>
        <v>81.818181818181813</v>
      </c>
      <c r="D52" s="53"/>
      <c r="E52" s="53"/>
      <c r="F52" s="53"/>
      <c r="G52" s="53"/>
    </row>
    <row r="55" spans="1:7" x14ac:dyDescent="0.25">
      <c r="A55" t="s">
        <v>30</v>
      </c>
      <c r="B55" s="30"/>
      <c r="C55" s="31"/>
      <c r="D55" s="31"/>
      <c r="E55" s="31"/>
      <c r="F55" s="32"/>
      <c r="G55" s="32"/>
    </row>
    <row r="56" spans="1:7" x14ac:dyDescent="0.25">
      <c r="A56" t="s">
        <v>1</v>
      </c>
      <c r="B56" s="30"/>
      <c r="C56" s="31"/>
      <c r="D56" s="31"/>
      <c r="E56" s="31"/>
      <c r="F56" s="32"/>
      <c r="G56" s="32"/>
    </row>
    <row r="57" spans="1:7" x14ac:dyDescent="0.25">
      <c r="A57" t="s">
        <v>2</v>
      </c>
      <c r="B57" s="30"/>
      <c r="C57" s="31"/>
      <c r="D57" s="31"/>
      <c r="E57" s="31"/>
      <c r="F57" s="32"/>
      <c r="G57" s="32"/>
    </row>
    <row r="58" spans="1:7" x14ac:dyDescent="0.25">
      <c r="A58" s="33" t="s">
        <v>3</v>
      </c>
      <c r="B58" s="34" t="s">
        <v>4</v>
      </c>
      <c r="C58" s="35" t="s">
        <v>5</v>
      </c>
      <c r="D58" s="36"/>
      <c r="E58" s="36"/>
      <c r="F58" s="35" t="s">
        <v>6</v>
      </c>
      <c r="G58" s="35" t="s">
        <v>7</v>
      </c>
    </row>
    <row r="59" spans="1:7" x14ac:dyDescent="0.25">
      <c r="A59" s="33"/>
      <c r="B59" s="37"/>
      <c r="C59" s="38" t="s">
        <v>8</v>
      </c>
      <c r="D59" s="38" t="s">
        <v>9</v>
      </c>
      <c r="E59" s="38" t="s">
        <v>10</v>
      </c>
      <c r="F59" s="39"/>
      <c r="G59" s="39"/>
    </row>
    <row r="60" spans="1:7" x14ac:dyDescent="0.25">
      <c r="A60" s="40" t="s">
        <v>11</v>
      </c>
      <c r="B60" s="41">
        <v>10</v>
      </c>
      <c r="C60" s="42" t="s">
        <v>12</v>
      </c>
      <c r="D60" s="42"/>
      <c r="E60" s="42"/>
      <c r="F60" s="42"/>
      <c r="G60" s="43">
        <f>IF(C60="X",(10),IF(D60="X",(0),IF(E60="X",(10),(0))))</f>
        <v>10</v>
      </c>
    </row>
    <row r="61" spans="1:7" x14ac:dyDescent="0.25">
      <c r="A61" s="40" t="s">
        <v>13</v>
      </c>
      <c r="B61" s="41">
        <v>10</v>
      </c>
      <c r="C61" s="42" t="s">
        <v>12</v>
      </c>
      <c r="D61" s="42"/>
      <c r="E61" s="42"/>
      <c r="F61" s="44"/>
      <c r="G61" s="43">
        <f>IF(C61="X",(10),IF(D61="X",(0),IF(E61="X",(10),(0))))</f>
        <v>10</v>
      </c>
    </row>
    <row r="62" spans="1:7" x14ac:dyDescent="0.25">
      <c r="A62" s="40" t="s">
        <v>14</v>
      </c>
      <c r="B62" s="41">
        <v>10</v>
      </c>
      <c r="C62" s="42" t="s">
        <v>12</v>
      </c>
      <c r="D62" s="42"/>
      <c r="E62" s="42"/>
      <c r="F62" s="44"/>
      <c r="G62" s="43">
        <f>IF(C62="X",(10),IF(D62="X",(0),IF(E62="X",(10),(0))))</f>
        <v>10</v>
      </c>
    </row>
    <row r="63" spans="1:7" x14ac:dyDescent="0.25">
      <c r="A63" s="40" t="s">
        <v>15</v>
      </c>
      <c r="B63" s="41">
        <v>5</v>
      </c>
      <c r="C63" s="42"/>
      <c r="D63" s="42" t="s">
        <v>12</v>
      </c>
      <c r="E63" s="42"/>
      <c r="F63" s="44"/>
      <c r="G63" s="43">
        <f>IF(C63="X",(5),IF(D63="X",(0),IF(E63="X",(5),(0))))</f>
        <v>0</v>
      </c>
    </row>
    <row r="64" spans="1:7" x14ac:dyDescent="0.25">
      <c r="A64" s="40" t="s">
        <v>16</v>
      </c>
      <c r="B64" s="41">
        <v>5</v>
      </c>
      <c r="C64" s="42"/>
      <c r="D64" s="42" t="s">
        <v>12</v>
      </c>
      <c r="E64" s="42"/>
      <c r="F64" s="44"/>
      <c r="G64" s="43">
        <f>IF(C64="X",(0),IF(D64="X",(5),IF(E64="X",(5),(0))))</f>
        <v>5</v>
      </c>
    </row>
    <row r="65" spans="1:7" x14ac:dyDescent="0.25">
      <c r="A65" s="40" t="s">
        <v>17</v>
      </c>
      <c r="B65" s="41">
        <v>10</v>
      </c>
      <c r="C65" s="42" t="s">
        <v>12</v>
      </c>
      <c r="D65" s="42"/>
      <c r="E65" s="42"/>
      <c r="F65" s="44"/>
      <c r="G65" s="43">
        <f>IF(C65="X",(10),IF(D65="X",(0),IF(E65="X",(10),(0))))</f>
        <v>10</v>
      </c>
    </row>
    <row r="66" spans="1:7" x14ac:dyDescent="0.25">
      <c r="A66" s="40" t="s">
        <v>18</v>
      </c>
      <c r="B66" s="41">
        <v>10</v>
      </c>
      <c r="C66" s="42" t="s">
        <v>12</v>
      </c>
      <c r="D66" s="42"/>
      <c r="E66" s="42"/>
      <c r="F66" s="44"/>
      <c r="G66" s="43">
        <f>IF(C66="X",(10),IF(D66="X",(0),IF(E66="X",(10),(0))))</f>
        <v>10</v>
      </c>
    </row>
    <row r="67" spans="1:7" x14ac:dyDescent="0.25">
      <c r="A67" s="40" t="s">
        <v>19</v>
      </c>
      <c r="B67" s="41">
        <v>10</v>
      </c>
      <c r="C67" s="42" t="s">
        <v>12</v>
      </c>
      <c r="D67" s="42"/>
      <c r="E67" s="42"/>
      <c r="F67" s="44"/>
      <c r="G67" s="43">
        <f>IF(C67="X",(10),IF(D67="X",(0),IF(E67="X",(10),(0))))</f>
        <v>10</v>
      </c>
    </row>
    <row r="68" spans="1:7" x14ac:dyDescent="0.25">
      <c r="A68" s="40" t="s">
        <v>20</v>
      </c>
      <c r="B68" s="41">
        <v>10</v>
      </c>
      <c r="C68" s="42" t="s">
        <v>12</v>
      </c>
      <c r="D68" s="42"/>
      <c r="E68" s="42"/>
      <c r="F68" s="44"/>
      <c r="G68" s="43">
        <f>IF(C68="X",(10),IF(D68="X",(0),IF(E68="X",(10),(0))))</f>
        <v>10</v>
      </c>
    </row>
    <row r="69" spans="1:7" x14ac:dyDescent="0.25">
      <c r="A69" s="40" t="s">
        <v>21</v>
      </c>
      <c r="B69" s="41">
        <v>10</v>
      </c>
      <c r="C69" s="42"/>
      <c r="D69" s="42" t="s">
        <v>12</v>
      </c>
      <c r="E69" s="42"/>
      <c r="F69" s="44"/>
      <c r="G69" s="43">
        <f>IF(C69="X",(10),IF(D69="X",(0),IF(E69="X",(10),(0))))</f>
        <v>0</v>
      </c>
    </row>
    <row r="70" spans="1:7" x14ac:dyDescent="0.25">
      <c r="A70" s="40" t="s">
        <v>22</v>
      </c>
      <c r="B70" s="41">
        <v>5</v>
      </c>
      <c r="C70" s="42" t="s">
        <v>12</v>
      </c>
      <c r="D70" s="42"/>
      <c r="E70" s="42"/>
      <c r="F70" s="44"/>
      <c r="G70" s="43">
        <f>IF(C70="X",(5),IF(D70="X",(0),IF(E70="X",(5),(0))))</f>
        <v>5</v>
      </c>
    </row>
    <row r="71" spans="1:7" x14ac:dyDescent="0.25">
      <c r="A71" s="40" t="s">
        <v>23</v>
      </c>
      <c r="B71" s="41">
        <v>5</v>
      </c>
      <c r="C71" s="42" t="s">
        <v>12</v>
      </c>
      <c r="D71" s="42"/>
      <c r="E71" s="42"/>
      <c r="F71" s="44"/>
      <c r="G71" s="43">
        <f>IF(C71="X",(5),IF(D71="X",(0),IF(E71="X",(5),(0))))</f>
        <v>5</v>
      </c>
    </row>
    <row r="72" spans="1:7" x14ac:dyDescent="0.25">
      <c r="A72" s="40" t="s">
        <v>24</v>
      </c>
      <c r="B72" s="41">
        <v>5</v>
      </c>
      <c r="C72" s="42"/>
      <c r="D72" s="42" t="s">
        <v>12</v>
      </c>
      <c r="E72" s="42"/>
      <c r="F72" s="44"/>
      <c r="G72" s="43">
        <f>IF(C72="X",(5),IF(D72="X",(0),IF(E72="X",(5),(0))))</f>
        <v>0</v>
      </c>
    </row>
    <row r="73" spans="1:7" x14ac:dyDescent="0.25">
      <c r="A73" s="40" t="s">
        <v>25</v>
      </c>
      <c r="B73" s="41">
        <v>5</v>
      </c>
      <c r="C73" s="42" t="s">
        <v>12</v>
      </c>
      <c r="D73" s="42"/>
      <c r="E73" s="42"/>
      <c r="F73" s="44"/>
      <c r="G73" s="43">
        <f>IF(C73="X",(5),IF(D73="X",(0),IF(E73="X",(5),(0))))</f>
        <v>5</v>
      </c>
    </row>
    <row r="74" spans="1:7" ht="15.75" x14ac:dyDescent="0.25">
      <c r="A74" s="45" t="s">
        <v>26</v>
      </c>
      <c r="B74" s="46">
        <f>SUM(B60:B73)</f>
        <v>110</v>
      </c>
      <c r="C74" s="47" t="s">
        <v>27</v>
      </c>
      <c r="D74" s="48"/>
      <c r="E74" s="48"/>
      <c r="F74" s="49"/>
      <c r="G74" s="50">
        <f>SUM(G60:G73)</f>
        <v>90</v>
      </c>
    </row>
    <row r="75" spans="1:7" ht="26.25" x14ac:dyDescent="0.25">
      <c r="A75" s="51" t="s">
        <v>28</v>
      </c>
      <c r="B75" s="52"/>
      <c r="C75" s="53">
        <f>G74*100/B74</f>
        <v>81.818181818181813</v>
      </c>
      <c r="D75" s="53"/>
      <c r="E75" s="53"/>
      <c r="F75" s="53"/>
      <c r="G75" s="53"/>
    </row>
    <row r="77" spans="1:7" x14ac:dyDescent="0.25">
      <c r="A77" t="s">
        <v>31</v>
      </c>
      <c r="B77" s="30"/>
      <c r="C77" s="31"/>
      <c r="D77" s="31"/>
      <c r="E77" s="31"/>
      <c r="F77" s="32"/>
      <c r="G77" s="32"/>
    </row>
    <row r="78" spans="1:7" x14ac:dyDescent="0.25">
      <c r="A78" t="s">
        <v>1</v>
      </c>
      <c r="B78" s="30"/>
      <c r="C78" s="31"/>
      <c r="D78" s="31"/>
      <c r="E78" s="31"/>
      <c r="F78" s="32"/>
      <c r="G78" s="32"/>
    </row>
    <row r="79" spans="1:7" x14ac:dyDescent="0.25">
      <c r="A79" t="s">
        <v>2</v>
      </c>
      <c r="B79" s="30"/>
      <c r="C79" s="31"/>
      <c r="D79" s="31"/>
      <c r="E79" s="31"/>
      <c r="F79" s="32"/>
      <c r="G79" s="32"/>
    </row>
    <row r="80" spans="1:7" x14ac:dyDescent="0.25">
      <c r="A80" s="33" t="s">
        <v>3</v>
      </c>
      <c r="B80" s="34" t="s">
        <v>4</v>
      </c>
      <c r="C80" s="35" t="s">
        <v>5</v>
      </c>
      <c r="D80" s="36"/>
      <c r="E80" s="36"/>
      <c r="F80" s="35" t="s">
        <v>6</v>
      </c>
      <c r="G80" s="35" t="s">
        <v>7</v>
      </c>
    </row>
    <row r="81" spans="1:7" x14ac:dyDescent="0.25">
      <c r="A81" s="33"/>
      <c r="B81" s="37"/>
      <c r="C81" s="38" t="s">
        <v>8</v>
      </c>
      <c r="D81" s="38" t="s">
        <v>9</v>
      </c>
      <c r="E81" s="38" t="s">
        <v>10</v>
      </c>
      <c r="F81" s="39"/>
      <c r="G81" s="39"/>
    </row>
    <row r="82" spans="1:7" x14ac:dyDescent="0.25">
      <c r="A82" s="40" t="s">
        <v>11</v>
      </c>
      <c r="B82" s="41">
        <v>10</v>
      </c>
      <c r="C82" s="42" t="s">
        <v>12</v>
      </c>
      <c r="D82" s="42"/>
      <c r="E82" s="42"/>
      <c r="F82" s="42"/>
      <c r="G82" s="43">
        <f>IF(C82="X",(10),IF(D82="X",(0),IF(E82="X",(10),(0))))</f>
        <v>10</v>
      </c>
    </row>
    <row r="83" spans="1:7" x14ac:dyDescent="0.25">
      <c r="A83" s="40" t="s">
        <v>13</v>
      </c>
      <c r="B83" s="41">
        <v>10</v>
      </c>
      <c r="C83" s="42" t="s">
        <v>12</v>
      </c>
      <c r="D83" s="42"/>
      <c r="E83" s="42"/>
      <c r="F83" s="44"/>
      <c r="G83" s="43">
        <f>IF(C83="X",(10),IF(D83="X",(0),IF(E83="X",(10),(0))))</f>
        <v>10</v>
      </c>
    </row>
    <row r="84" spans="1:7" x14ac:dyDescent="0.25">
      <c r="A84" s="40" t="s">
        <v>14</v>
      </c>
      <c r="B84" s="41">
        <v>10</v>
      </c>
      <c r="C84" s="42" t="s">
        <v>12</v>
      </c>
      <c r="D84" s="42"/>
      <c r="E84" s="42"/>
      <c r="F84" s="44"/>
      <c r="G84" s="43">
        <f>IF(C84="X",(10),IF(D84="X",(0),IF(E84="X",(10),(0))))</f>
        <v>10</v>
      </c>
    </row>
    <row r="85" spans="1:7" x14ac:dyDescent="0.25">
      <c r="A85" s="40" t="s">
        <v>15</v>
      </c>
      <c r="B85" s="41">
        <v>5</v>
      </c>
      <c r="C85" s="42"/>
      <c r="D85" s="42" t="s">
        <v>12</v>
      </c>
      <c r="E85" s="42"/>
      <c r="F85" s="44"/>
      <c r="G85" s="43">
        <f>IF(C85="X",(5),IF(D85="X",(0),IF(E85="X",(5),(0))))</f>
        <v>0</v>
      </c>
    </row>
    <row r="86" spans="1:7" x14ac:dyDescent="0.25">
      <c r="A86" s="40" t="s">
        <v>16</v>
      </c>
      <c r="B86" s="41">
        <v>5</v>
      </c>
      <c r="C86" s="42"/>
      <c r="D86" s="42" t="s">
        <v>12</v>
      </c>
      <c r="E86" s="42"/>
      <c r="F86" s="44"/>
      <c r="G86" s="43">
        <f>IF(C86="X",(0),IF(D86="X",(5),IF(E86="X",(5),(0))))</f>
        <v>5</v>
      </c>
    </row>
    <row r="87" spans="1:7" x14ac:dyDescent="0.25">
      <c r="A87" s="40" t="s">
        <v>17</v>
      </c>
      <c r="B87" s="41">
        <v>10</v>
      </c>
      <c r="C87" s="42" t="s">
        <v>12</v>
      </c>
      <c r="D87" s="42"/>
      <c r="E87" s="42"/>
      <c r="F87" s="44"/>
      <c r="G87" s="43">
        <f>IF(C87="X",(10),IF(D87="X",(0),IF(E87="X",(10),(0))))</f>
        <v>10</v>
      </c>
    </row>
    <row r="88" spans="1:7" x14ac:dyDescent="0.25">
      <c r="A88" s="40" t="s">
        <v>18</v>
      </c>
      <c r="B88" s="41">
        <v>10</v>
      </c>
      <c r="C88" s="42" t="s">
        <v>12</v>
      </c>
      <c r="D88" s="42"/>
      <c r="E88" s="42"/>
      <c r="F88" s="44"/>
      <c r="G88" s="43">
        <f>IF(C88="X",(10),IF(D88="X",(0),IF(E88="X",(10),(0))))</f>
        <v>10</v>
      </c>
    </row>
    <row r="89" spans="1:7" x14ac:dyDescent="0.25">
      <c r="A89" s="40" t="s">
        <v>19</v>
      </c>
      <c r="B89" s="41">
        <v>10</v>
      </c>
      <c r="C89" s="42" t="s">
        <v>12</v>
      </c>
      <c r="D89" s="42"/>
      <c r="E89" s="42"/>
      <c r="F89" s="44"/>
      <c r="G89" s="43">
        <f>IF(C89="X",(10),IF(D89="X",(0),IF(E89="X",(10),(0))))</f>
        <v>10</v>
      </c>
    </row>
    <row r="90" spans="1:7" x14ac:dyDescent="0.25">
      <c r="A90" s="40" t="s">
        <v>20</v>
      </c>
      <c r="B90" s="41">
        <v>10</v>
      </c>
      <c r="C90" s="42" t="s">
        <v>12</v>
      </c>
      <c r="D90" s="42"/>
      <c r="E90" s="42"/>
      <c r="F90" s="44"/>
      <c r="G90" s="43">
        <f>IF(C90="X",(10),IF(D90="X",(0),IF(E90="X",(10),(0))))</f>
        <v>10</v>
      </c>
    </row>
    <row r="91" spans="1:7" x14ac:dyDescent="0.25">
      <c r="A91" s="40" t="s">
        <v>21</v>
      </c>
      <c r="B91" s="41">
        <v>10</v>
      </c>
      <c r="C91" s="42"/>
      <c r="D91" s="42" t="s">
        <v>12</v>
      </c>
      <c r="E91" s="42"/>
      <c r="F91" s="44"/>
      <c r="G91" s="43">
        <f>IF(C91="X",(10),IF(D91="X",(0),IF(E91="X",(10),(0))))</f>
        <v>0</v>
      </c>
    </row>
    <row r="92" spans="1:7" x14ac:dyDescent="0.25">
      <c r="A92" s="40" t="s">
        <v>22</v>
      </c>
      <c r="B92" s="41">
        <v>5</v>
      </c>
      <c r="C92" s="42" t="s">
        <v>12</v>
      </c>
      <c r="D92" s="42"/>
      <c r="E92" s="42"/>
      <c r="F92" s="44"/>
      <c r="G92" s="43">
        <f>IF(C92="X",(5),IF(D92="X",(0),IF(E92="X",(5),(0))))</f>
        <v>5</v>
      </c>
    </row>
    <row r="93" spans="1:7" x14ac:dyDescent="0.25">
      <c r="A93" s="40" t="s">
        <v>23</v>
      </c>
      <c r="B93" s="41">
        <v>5</v>
      </c>
      <c r="C93" s="42" t="s">
        <v>12</v>
      </c>
      <c r="D93" s="42"/>
      <c r="E93" s="42"/>
      <c r="F93" s="44"/>
      <c r="G93" s="43">
        <f>IF(C93="X",(5),IF(D93="X",(0),IF(E93="X",(5),(0))))</f>
        <v>5</v>
      </c>
    </row>
    <row r="94" spans="1:7" x14ac:dyDescent="0.25">
      <c r="A94" s="40" t="s">
        <v>24</v>
      </c>
      <c r="B94" s="41">
        <v>5</v>
      </c>
      <c r="C94" s="42"/>
      <c r="D94" s="42" t="s">
        <v>12</v>
      </c>
      <c r="E94" s="42"/>
      <c r="F94" s="44"/>
      <c r="G94" s="43">
        <f>IF(C94="X",(5),IF(D94="X",(0),IF(E94="X",(5),(0))))</f>
        <v>0</v>
      </c>
    </row>
    <row r="95" spans="1:7" x14ac:dyDescent="0.25">
      <c r="A95" s="40" t="s">
        <v>25</v>
      </c>
      <c r="B95" s="41">
        <v>5</v>
      </c>
      <c r="C95" s="42" t="s">
        <v>12</v>
      </c>
      <c r="D95" s="42"/>
      <c r="E95" s="42"/>
      <c r="F95" s="44"/>
      <c r="G95" s="43">
        <f>IF(C95="X",(5),IF(D95="X",(0),IF(E95="X",(5),(0))))</f>
        <v>5</v>
      </c>
    </row>
    <row r="96" spans="1:7" ht="15.75" x14ac:dyDescent="0.25">
      <c r="A96" s="45" t="s">
        <v>26</v>
      </c>
      <c r="B96" s="46">
        <f>SUM(B82:B95)</f>
        <v>110</v>
      </c>
      <c r="C96" s="47" t="s">
        <v>27</v>
      </c>
      <c r="D96" s="48"/>
      <c r="E96" s="48"/>
      <c r="F96" s="49"/>
      <c r="G96" s="50">
        <f>SUM(G82:G95)</f>
        <v>90</v>
      </c>
    </row>
    <row r="97" spans="1:7" ht="26.25" x14ac:dyDescent="0.25">
      <c r="A97" s="51" t="s">
        <v>28</v>
      </c>
      <c r="B97" s="52"/>
      <c r="C97" s="53">
        <f>G96*100/B96</f>
        <v>81.818181818181813</v>
      </c>
      <c r="D97" s="53"/>
      <c r="E97" s="53"/>
      <c r="F97" s="53"/>
      <c r="G97" s="53"/>
    </row>
    <row r="100" spans="1:7" x14ac:dyDescent="0.25">
      <c r="A100" t="s">
        <v>32</v>
      </c>
      <c r="B100" s="30"/>
      <c r="C100" s="31"/>
      <c r="D100" s="31"/>
      <c r="E100" s="31"/>
      <c r="F100" s="32"/>
      <c r="G100" s="32"/>
    </row>
    <row r="101" spans="1:7" x14ac:dyDescent="0.25">
      <c r="A101" t="s">
        <v>1</v>
      </c>
      <c r="B101" s="30"/>
      <c r="C101" s="31"/>
      <c r="D101" s="31"/>
      <c r="E101" s="31"/>
      <c r="F101" s="32"/>
      <c r="G101" s="32"/>
    </row>
    <row r="102" spans="1:7" x14ac:dyDescent="0.25">
      <c r="A102" t="s">
        <v>2</v>
      </c>
      <c r="B102" s="30"/>
      <c r="C102" s="31"/>
      <c r="D102" s="31"/>
      <c r="E102" s="31"/>
      <c r="F102" s="32"/>
      <c r="G102" s="32"/>
    </row>
    <row r="103" spans="1:7" x14ac:dyDescent="0.25">
      <c r="A103" s="33" t="s">
        <v>3</v>
      </c>
      <c r="B103" s="34" t="s">
        <v>4</v>
      </c>
      <c r="C103" s="35" t="s">
        <v>5</v>
      </c>
      <c r="D103" s="36"/>
      <c r="E103" s="36"/>
      <c r="F103" s="35" t="s">
        <v>6</v>
      </c>
      <c r="G103" s="35" t="s">
        <v>7</v>
      </c>
    </row>
    <row r="104" spans="1:7" x14ac:dyDescent="0.25">
      <c r="A104" s="33"/>
      <c r="B104" s="37"/>
      <c r="C104" s="38" t="s">
        <v>8</v>
      </c>
      <c r="D104" s="38" t="s">
        <v>9</v>
      </c>
      <c r="E104" s="38" t="s">
        <v>10</v>
      </c>
      <c r="F104" s="39"/>
      <c r="G104" s="39"/>
    </row>
    <row r="105" spans="1:7" x14ac:dyDescent="0.25">
      <c r="A105" s="40" t="s">
        <v>11</v>
      </c>
      <c r="B105" s="41">
        <v>10</v>
      </c>
      <c r="C105" s="42" t="s">
        <v>12</v>
      </c>
      <c r="D105" s="42"/>
      <c r="E105" s="42"/>
      <c r="F105" s="42"/>
      <c r="G105" s="43">
        <f>IF(C105="X",(10),IF(D105="X",(0),IF(E105="X",(10),(0))))</f>
        <v>10</v>
      </c>
    </row>
    <row r="106" spans="1:7" x14ac:dyDescent="0.25">
      <c r="A106" s="40" t="s">
        <v>13</v>
      </c>
      <c r="B106" s="41">
        <v>10</v>
      </c>
      <c r="C106" s="42" t="s">
        <v>12</v>
      </c>
      <c r="D106" s="42"/>
      <c r="E106" s="42"/>
      <c r="F106" s="44"/>
      <c r="G106" s="43">
        <f>IF(C106="X",(10),IF(D106="X",(0),IF(E106="X",(10),(0))))</f>
        <v>10</v>
      </c>
    </row>
    <row r="107" spans="1:7" x14ac:dyDescent="0.25">
      <c r="A107" s="40" t="s">
        <v>14</v>
      </c>
      <c r="B107" s="41">
        <v>10</v>
      </c>
      <c r="C107" s="42" t="s">
        <v>12</v>
      </c>
      <c r="D107" s="42"/>
      <c r="E107" s="42"/>
      <c r="F107" s="44"/>
      <c r="G107" s="43">
        <f>IF(C107="X",(10),IF(D107="X",(0),IF(E107="X",(10),(0))))</f>
        <v>10</v>
      </c>
    </row>
    <row r="108" spans="1:7" x14ac:dyDescent="0.25">
      <c r="A108" s="40" t="s">
        <v>15</v>
      </c>
      <c r="B108" s="41">
        <v>5</v>
      </c>
      <c r="C108" s="42"/>
      <c r="D108" s="42" t="s">
        <v>12</v>
      </c>
      <c r="E108" s="42"/>
      <c r="F108" s="44"/>
      <c r="G108" s="43">
        <f>IF(C108="X",(5),IF(D108="X",(0),IF(E108="X",(5),(0))))</f>
        <v>0</v>
      </c>
    </row>
    <row r="109" spans="1:7" x14ac:dyDescent="0.25">
      <c r="A109" s="40" t="s">
        <v>16</v>
      </c>
      <c r="B109" s="41">
        <v>5</v>
      </c>
      <c r="C109" s="42"/>
      <c r="D109" s="42" t="s">
        <v>12</v>
      </c>
      <c r="E109" s="42"/>
      <c r="F109" s="44"/>
      <c r="G109" s="43">
        <f>IF(C109="X",(0),IF(D109="X",(5),IF(E109="X",(5),(0))))</f>
        <v>5</v>
      </c>
    </row>
    <row r="110" spans="1:7" x14ac:dyDescent="0.25">
      <c r="A110" s="40" t="s">
        <v>17</v>
      </c>
      <c r="B110" s="41">
        <v>10</v>
      </c>
      <c r="C110" s="42" t="s">
        <v>12</v>
      </c>
      <c r="D110" s="42"/>
      <c r="E110" s="42"/>
      <c r="F110" s="44"/>
      <c r="G110" s="43">
        <f>IF(C110="X",(10),IF(D110="X",(0),IF(E110="X",(10),(0))))</f>
        <v>10</v>
      </c>
    </row>
    <row r="111" spans="1:7" x14ac:dyDescent="0.25">
      <c r="A111" s="40" t="s">
        <v>18</v>
      </c>
      <c r="B111" s="41">
        <v>10</v>
      </c>
      <c r="C111" s="42" t="s">
        <v>12</v>
      </c>
      <c r="D111" s="42"/>
      <c r="E111" s="42"/>
      <c r="F111" s="44"/>
      <c r="G111" s="43">
        <f>IF(C111="X",(10),IF(D111="X",(0),IF(E111="X",(10),(0))))</f>
        <v>10</v>
      </c>
    </row>
    <row r="112" spans="1:7" x14ac:dyDescent="0.25">
      <c r="A112" s="40" t="s">
        <v>19</v>
      </c>
      <c r="B112" s="41">
        <v>10</v>
      </c>
      <c r="C112" s="42" t="s">
        <v>12</v>
      </c>
      <c r="D112" s="42"/>
      <c r="E112" s="42"/>
      <c r="F112" s="44"/>
      <c r="G112" s="43">
        <f>IF(C112="X",(10),IF(D112="X",(0),IF(E112="X",(10),(0))))</f>
        <v>10</v>
      </c>
    </row>
    <row r="113" spans="1:7" x14ac:dyDescent="0.25">
      <c r="A113" s="40" t="s">
        <v>20</v>
      </c>
      <c r="B113" s="41">
        <v>10</v>
      </c>
      <c r="C113" s="42" t="s">
        <v>12</v>
      </c>
      <c r="D113" s="42"/>
      <c r="E113" s="42"/>
      <c r="F113" s="44"/>
      <c r="G113" s="43">
        <f>IF(C113="X",(10),IF(D113="X",(0),IF(E113="X",(10),(0))))</f>
        <v>10</v>
      </c>
    </row>
    <row r="114" spans="1:7" x14ac:dyDescent="0.25">
      <c r="A114" s="40" t="s">
        <v>21</v>
      </c>
      <c r="B114" s="41">
        <v>10</v>
      </c>
      <c r="C114" s="42"/>
      <c r="D114" s="42" t="s">
        <v>12</v>
      </c>
      <c r="E114" s="42"/>
      <c r="F114" s="44"/>
      <c r="G114" s="43">
        <f>IF(C114="X",(10),IF(D114="X",(0),IF(E114="X",(10),(0))))</f>
        <v>0</v>
      </c>
    </row>
    <row r="115" spans="1:7" x14ac:dyDescent="0.25">
      <c r="A115" s="40" t="s">
        <v>22</v>
      </c>
      <c r="B115" s="41">
        <v>5</v>
      </c>
      <c r="C115" s="42" t="s">
        <v>12</v>
      </c>
      <c r="D115" s="42"/>
      <c r="E115" s="42"/>
      <c r="F115" s="44"/>
      <c r="G115" s="43">
        <f>IF(C115="X",(5),IF(D115="X",(0),IF(E115="X",(5),(0))))</f>
        <v>5</v>
      </c>
    </row>
    <row r="116" spans="1:7" x14ac:dyDescent="0.25">
      <c r="A116" s="40" t="s">
        <v>23</v>
      </c>
      <c r="B116" s="41">
        <v>5</v>
      </c>
      <c r="C116" s="42" t="s">
        <v>12</v>
      </c>
      <c r="D116" s="42"/>
      <c r="E116" s="42"/>
      <c r="F116" s="44"/>
      <c r="G116" s="43">
        <f>IF(C116="X",(5),IF(D116="X",(0),IF(E116="X",(5),(0))))</f>
        <v>5</v>
      </c>
    </row>
    <row r="117" spans="1:7" x14ac:dyDescent="0.25">
      <c r="A117" s="40" t="s">
        <v>24</v>
      </c>
      <c r="B117" s="41">
        <v>5</v>
      </c>
      <c r="C117" s="42"/>
      <c r="D117" s="42" t="s">
        <v>12</v>
      </c>
      <c r="E117" s="42"/>
      <c r="F117" s="44"/>
      <c r="G117" s="43">
        <f>IF(C117="X",(5),IF(D117="X",(0),IF(E117="X",(5),(0))))</f>
        <v>0</v>
      </c>
    </row>
    <row r="118" spans="1:7" x14ac:dyDescent="0.25">
      <c r="A118" s="40" t="s">
        <v>25</v>
      </c>
      <c r="B118" s="41">
        <v>5</v>
      </c>
      <c r="C118" s="42" t="s">
        <v>12</v>
      </c>
      <c r="D118" s="42"/>
      <c r="E118" s="42"/>
      <c r="F118" s="44"/>
      <c r="G118" s="43">
        <f>IF(C118="X",(5),IF(D118="X",(0),IF(E118="X",(5),(0))))</f>
        <v>5</v>
      </c>
    </row>
    <row r="119" spans="1:7" ht="15.75" x14ac:dyDescent="0.25">
      <c r="A119" s="45" t="s">
        <v>26</v>
      </c>
      <c r="B119" s="46">
        <f>SUM(B105:B118)</f>
        <v>110</v>
      </c>
      <c r="C119" s="47" t="s">
        <v>27</v>
      </c>
      <c r="D119" s="48"/>
      <c r="E119" s="48"/>
      <c r="F119" s="49"/>
      <c r="G119" s="50">
        <f>SUM(G105:G118)</f>
        <v>90</v>
      </c>
    </row>
    <row r="120" spans="1:7" ht="26.25" x14ac:dyDescent="0.25">
      <c r="A120" s="51" t="s">
        <v>28</v>
      </c>
      <c r="B120" s="52"/>
      <c r="C120" s="53">
        <f>G119*100/B119</f>
        <v>81.818181818181813</v>
      </c>
      <c r="D120" s="53"/>
      <c r="E120" s="53"/>
      <c r="F120" s="53"/>
      <c r="G120" s="53"/>
    </row>
    <row r="123" spans="1:7" x14ac:dyDescent="0.25">
      <c r="A123" t="s">
        <v>33</v>
      </c>
      <c r="B123" s="30"/>
      <c r="C123" s="31"/>
      <c r="D123" s="31"/>
      <c r="E123" s="31"/>
      <c r="F123" s="32"/>
      <c r="G123" s="32"/>
    </row>
    <row r="124" spans="1:7" x14ac:dyDescent="0.25">
      <c r="A124" t="s">
        <v>1</v>
      </c>
      <c r="B124" s="30"/>
      <c r="C124" s="31"/>
      <c r="D124" s="31"/>
      <c r="E124" s="31"/>
      <c r="F124" s="32"/>
      <c r="G124" s="32"/>
    </row>
    <row r="125" spans="1:7" x14ac:dyDescent="0.25">
      <c r="A125" t="s">
        <v>2</v>
      </c>
      <c r="B125" s="30"/>
      <c r="C125" s="31"/>
      <c r="D125" s="31"/>
      <c r="E125" s="31"/>
      <c r="F125" s="32"/>
      <c r="G125" s="32"/>
    </row>
    <row r="126" spans="1:7" x14ac:dyDescent="0.25">
      <c r="A126" s="33" t="s">
        <v>3</v>
      </c>
      <c r="B126" s="34" t="s">
        <v>4</v>
      </c>
      <c r="C126" s="35" t="s">
        <v>5</v>
      </c>
      <c r="D126" s="36"/>
      <c r="E126" s="36"/>
      <c r="F126" s="35" t="s">
        <v>6</v>
      </c>
      <c r="G126" s="35" t="s">
        <v>7</v>
      </c>
    </row>
    <row r="127" spans="1:7" x14ac:dyDescent="0.25">
      <c r="A127" s="33"/>
      <c r="B127" s="37"/>
      <c r="C127" s="38" t="s">
        <v>8</v>
      </c>
      <c r="D127" s="38" t="s">
        <v>9</v>
      </c>
      <c r="E127" s="38" t="s">
        <v>10</v>
      </c>
      <c r="F127" s="39"/>
      <c r="G127" s="39"/>
    </row>
    <row r="128" spans="1:7" x14ac:dyDescent="0.25">
      <c r="A128" s="40" t="s">
        <v>11</v>
      </c>
      <c r="B128" s="41">
        <v>10</v>
      </c>
      <c r="C128" s="42" t="s">
        <v>12</v>
      </c>
      <c r="D128" s="42"/>
      <c r="E128" s="42"/>
      <c r="F128" s="42"/>
      <c r="G128" s="43">
        <f>IF(C128="X",(10),IF(D128="X",(0),IF(E128="X",(10),(0))))</f>
        <v>10</v>
      </c>
    </row>
    <row r="129" spans="1:7" x14ac:dyDescent="0.25">
      <c r="A129" s="40" t="s">
        <v>13</v>
      </c>
      <c r="B129" s="41">
        <v>10</v>
      </c>
      <c r="C129" s="42" t="s">
        <v>12</v>
      </c>
      <c r="D129" s="42"/>
      <c r="E129" s="42"/>
      <c r="F129" s="44"/>
      <c r="G129" s="43">
        <f>IF(C129="X",(10),IF(D129="X",(0),IF(E129="X",(10),(0))))</f>
        <v>10</v>
      </c>
    </row>
    <row r="130" spans="1:7" x14ac:dyDescent="0.25">
      <c r="A130" s="40" t="s">
        <v>14</v>
      </c>
      <c r="B130" s="41">
        <v>10</v>
      </c>
      <c r="C130" s="42" t="s">
        <v>12</v>
      </c>
      <c r="D130" s="42"/>
      <c r="E130" s="42"/>
      <c r="F130" s="44"/>
      <c r="G130" s="43">
        <f>IF(C130="X",(10),IF(D130="X",(0),IF(E130="X",(10),(0))))</f>
        <v>10</v>
      </c>
    </row>
    <row r="131" spans="1:7" x14ac:dyDescent="0.25">
      <c r="A131" s="40" t="s">
        <v>15</v>
      </c>
      <c r="B131" s="41">
        <v>5</v>
      </c>
      <c r="C131" s="42"/>
      <c r="D131" s="42" t="s">
        <v>12</v>
      </c>
      <c r="E131" s="42"/>
      <c r="F131" s="44"/>
      <c r="G131" s="43">
        <f>IF(C131="X",(5),IF(D131="X",(0),IF(E131="X",(5),(0))))</f>
        <v>0</v>
      </c>
    </row>
    <row r="132" spans="1:7" x14ac:dyDescent="0.25">
      <c r="A132" s="40" t="s">
        <v>16</v>
      </c>
      <c r="B132" s="41">
        <v>5</v>
      </c>
      <c r="C132" s="42"/>
      <c r="D132" s="42" t="s">
        <v>12</v>
      </c>
      <c r="E132" s="42"/>
      <c r="F132" s="44"/>
      <c r="G132" s="43">
        <f>IF(C132="X",(0),IF(D132="X",(5),IF(E132="X",(5),(0))))</f>
        <v>5</v>
      </c>
    </row>
    <row r="133" spans="1:7" x14ac:dyDescent="0.25">
      <c r="A133" s="40" t="s">
        <v>17</v>
      </c>
      <c r="B133" s="41">
        <v>10</v>
      </c>
      <c r="C133" s="42" t="s">
        <v>12</v>
      </c>
      <c r="D133" s="42"/>
      <c r="E133" s="42"/>
      <c r="F133" s="44"/>
      <c r="G133" s="43">
        <f>IF(C133="X",(10),IF(D133="X",(0),IF(E133="X",(10),(0))))</f>
        <v>10</v>
      </c>
    </row>
    <row r="134" spans="1:7" x14ac:dyDescent="0.25">
      <c r="A134" s="40" t="s">
        <v>18</v>
      </c>
      <c r="B134" s="41">
        <v>10</v>
      </c>
      <c r="C134" s="42" t="s">
        <v>12</v>
      </c>
      <c r="D134" s="42"/>
      <c r="E134" s="42"/>
      <c r="F134" s="44"/>
      <c r="G134" s="43">
        <f>IF(C134="X",(10),IF(D134="X",(0),IF(E134="X",(10),(0))))</f>
        <v>10</v>
      </c>
    </row>
    <row r="135" spans="1:7" x14ac:dyDescent="0.25">
      <c r="A135" s="40" t="s">
        <v>19</v>
      </c>
      <c r="B135" s="41">
        <v>10</v>
      </c>
      <c r="C135" s="42" t="s">
        <v>12</v>
      </c>
      <c r="D135" s="42"/>
      <c r="E135" s="42"/>
      <c r="F135" s="44"/>
      <c r="G135" s="43">
        <f>IF(C135="X",(10),IF(D135="X",(0),IF(E135="X",(10),(0))))</f>
        <v>10</v>
      </c>
    </row>
    <row r="136" spans="1:7" x14ac:dyDescent="0.25">
      <c r="A136" s="40" t="s">
        <v>20</v>
      </c>
      <c r="B136" s="41">
        <v>10</v>
      </c>
      <c r="C136" s="42" t="s">
        <v>12</v>
      </c>
      <c r="D136" s="42"/>
      <c r="E136" s="42"/>
      <c r="F136" s="44"/>
      <c r="G136" s="43">
        <f>IF(C136="X",(10),IF(D136="X",(0),IF(E136="X",(10),(0))))</f>
        <v>10</v>
      </c>
    </row>
    <row r="137" spans="1:7" x14ac:dyDescent="0.25">
      <c r="A137" s="40" t="s">
        <v>21</v>
      </c>
      <c r="B137" s="41">
        <v>10</v>
      </c>
      <c r="C137" s="42"/>
      <c r="D137" s="42" t="s">
        <v>12</v>
      </c>
      <c r="E137" s="42"/>
      <c r="F137" s="44"/>
      <c r="G137" s="43">
        <f>IF(C137="X",(10),IF(D137="X",(0),IF(E137="X",(10),(0))))</f>
        <v>0</v>
      </c>
    </row>
    <row r="138" spans="1:7" x14ac:dyDescent="0.25">
      <c r="A138" s="40" t="s">
        <v>22</v>
      </c>
      <c r="B138" s="41">
        <v>5</v>
      </c>
      <c r="C138" s="42" t="s">
        <v>12</v>
      </c>
      <c r="D138" s="42"/>
      <c r="E138" s="42"/>
      <c r="F138" s="44"/>
      <c r="G138" s="43">
        <f>IF(C138="X",(5),IF(D138="X",(0),IF(E138="X",(5),(0))))</f>
        <v>5</v>
      </c>
    </row>
    <row r="139" spans="1:7" x14ac:dyDescent="0.25">
      <c r="A139" s="40" t="s">
        <v>23</v>
      </c>
      <c r="B139" s="41">
        <v>5</v>
      </c>
      <c r="C139" s="42" t="s">
        <v>12</v>
      </c>
      <c r="D139" s="42"/>
      <c r="E139" s="42"/>
      <c r="F139" s="44"/>
      <c r="G139" s="43">
        <f>IF(C139="X",(5),IF(D139="X",(0),IF(E139="X",(5),(0))))</f>
        <v>5</v>
      </c>
    </row>
    <row r="140" spans="1:7" x14ac:dyDescent="0.25">
      <c r="A140" s="40" t="s">
        <v>24</v>
      </c>
      <c r="B140" s="41">
        <v>5</v>
      </c>
      <c r="C140" s="42"/>
      <c r="D140" s="42" t="s">
        <v>12</v>
      </c>
      <c r="E140" s="42"/>
      <c r="F140" s="44"/>
      <c r="G140" s="43">
        <f>IF(C140="X",(5),IF(D140="X",(0),IF(E140="X",(5),(0))))</f>
        <v>0</v>
      </c>
    </row>
    <row r="141" spans="1:7" x14ac:dyDescent="0.25">
      <c r="A141" s="40" t="s">
        <v>25</v>
      </c>
      <c r="B141" s="41">
        <v>5</v>
      </c>
      <c r="C141" s="42" t="s">
        <v>12</v>
      </c>
      <c r="D141" s="42"/>
      <c r="E141" s="42"/>
      <c r="F141" s="44"/>
      <c r="G141" s="43">
        <f>IF(C141="X",(5),IF(D141="X",(0),IF(E141="X",(5),(0))))</f>
        <v>5</v>
      </c>
    </row>
    <row r="142" spans="1:7" ht="15.75" x14ac:dyDescent="0.25">
      <c r="A142" s="45" t="s">
        <v>26</v>
      </c>
      <c r="B142" s="46">
        <f>SUM(B128:B141)</f>
        <v>110</v>
      </c>
      <c r="C142" s="47" t="s">
        <v>27</v>
      </c>
      <c r="D142" s="48"/>
      <c r="E142" s="48"/>
      <c r="F142" s="49"/>
      <c r="G142" s="50">
        <f>SUM(G128:G141)</f>
        <v>90</v>
      </c>
    </row>
    <row r="143" spans="1:7" ht="26.25" x14ac:dyDescent="0.25">
      <c r="A143" s="51" t="s">
        <v>28</v>
      </c>
      <c r="B143" s="52"/>
      <c r="C143" s="53">
        <f>G142*100/B142</f>
        <v>81.818181818181813</v>
      </c>
      <c r="D143" s="53"/>
      <c r="E143" s="53"/>
      <c r="F143" s="53"/>
      <c r="G143" s="53"/>
    </row>
    <row r="145" spans="1:7" x14ac:dyDescent="0.25">
      <c r="A145" t="s">
        <v>34</v>
      </c>
      <c r="B145" s="30"/>
      <c r="C145" s="31"/>
      <c r="D145" s="31"/>
      <c r="E145" s="31"/>
      <c r="F145" s="32"/>
      <c r="G145" s="32"/>
    </row>
    <row r="146" spans="1:7" x14ac:dyDescent="0.25">
      <c r="A146" t="s">
        <v>1</v>
      </c>
      <c r="B146" s="30"/>
      <c r="C146" s="31"/>
      <c r="D146" s="31"/>
      <c r="E146" s="31"/>
      <c r="F146" s="32"/>
      <c r="G146" s="32"/>
    </row>
    <row r="147" spans="1:7" x14ac:dyDescent="0.25">
      <c r="A147" t="s">
        <v>2</v>
      </c>
      <c r="B147" s="30"/>
      <c r="C147" s="31"/>
      <c r="D147" s="31"/>
      <c r="E147" s="31"/>
      <c r="F147" s="32"/>
      <c r="G147" s="32"/>
    </row>
    <row r="148" spans="1:7" x14ac:dyDescent="0.25">
      <c r="A148" s="33" t="s">
        <v>3</v>
      </c>
      <c r="B148" s="34" t="s">
        <v>4</v>
      </c>
      <c r="C148" s="35" t="s">
        <v>5</v>
      </c>
      <c r="D148" s="36"/>
      <c r="E148" s="36"/>
      <c r="F148" s="35" t="s">
        <v>6</v>
      </c>
      <c r="G148" s="35" t="s">
        <v>7</v>
      </c>
    </row>
    <row r="149" spans="1:7" x14ac:dyDescent="0.25">
      <c r="A149" s="33"/>
      <c r="B149" s="37"/>
      <c r="C149" s="38" t="s">
        <v>8</v>
      </c>
      <c r="D149" s="38" t="s">
        <v>9</v>
      </c>
      <c r="E149" s="38" t="s">
        <v>10</v>
      </c>
      <c r="F149" s="39"/>
      <c r="G149" s="39"/>
    </row>
    <row r="150" spans="1:7" x14ac:dyDescent="0.25">
      <c r="A150" s="40" t="s">
        <v>11</v>
      </c>
      <c r="B150" s="41">
        <v>10</v>
      </c>
      <c r="C150" s="42" t="s">
        <v>12</v>
      </c>
      <c r="D150" s="42"/>
      <c r="E150" s="42"/>
      <c r="F150" s="42"/>
      <c r="G150" s="43">
        <f>IF(C150="X",(10),IF(D150="X",(0),IF(E150="X",(10),(0))))</f>
        <v>10</v>
      </c>
    </row>
    <row r="151" spans="1:7" x14ac:dyDescent="0.25">
      <c r="A151" s="40" t="s">
        <v>13</v>
      </c>
      <c r="B151" s="41">
        <v>10</v>
      </c>
      <c r="C151" s="42" t="s">
        <v>12</v>
      </c>
      <c r="D151" s="42"/>
      <c r="E151" s="42"/>
      <c r="F151" s="44"/>
      <c r="G151" s="43">
        <f>IF(C151="X",(10),IF(D151="X",(0),IF(E151="X",(10),(0))))</f>
        <v>10</v>
      </c>
    </row>
    <row r="152" spans="1:7" x14ac:dyDescent="0.25">
      <c r="A152" s="40" t="s">
        <v>14</v>
      </c>
      <c r="B152" s="41">
        <v>10</v>
      </c>
      <c r="C152" s="42" t="s">
        <v>12</v>
      </c>
      <c r="D152" s="42"/>
      <c r="E152" s="42"/>
      <c r="F152" s="44"/>
      <c r="G152" s="43">
        <f>IF(C152="X",(10),IF(D152="X",(0),IF(E152="X",(10),(0))))</f>
        <v>10</v>
      </c>
    </row>
    <row r="153" spans="1:7" x14ac:dyDescent="0.25">
      <c r="A153" s="40" t="s">
        <v>15</v>
      </c>
      <c r="B153" s="41">
        <v>5</v>
      </c>
      <c r="C153" s="42"/>
      <c r="D153" s="42" t="s">
        <v>12</v>
      </c>
      <c r="E153" s="42"/>
      <c r="F153" s="44"/>
      <c r="G153" s="43">
        <f>IF(C153="X",(5),IF(D153="X",(0),IF(E153="X",(5),(0))))</f>
        <v>0</v>
      </c>
    </row>
    <row r="154" spans="1:7" x14ac:dyDescent="0.25">
      <c r="A154" s="40" t="s">
        <v>16</v>
      </c>
      <c r="B154" s="41">
        <v>5</v>
      </c>
      <c r="C154" s="42"/>
      <c r="D154" s="42" t="s">
        <v>12</v>
      </c>
      <c r="E154" s="42"/>
      <c r="F154" s="44"/>
      <c r="G154" s="43">
        <f>IF(C154="X",(0),IF(D154="X",(5),IF(E154="X",(5),(0))))</f>
        <v>5</v>
      </c>
    </row>
    <row r="155" spans="1:7" x14ac:dyDescent="0.25">
      <c r="A155" s="40" t="s">
        <v>17</v>
      </c>
      <c r="B155" s="41">
        <v>10</v>
      </c>
      <c r="C155" s="42" t="s">
        <v>12</v>
      </c>
      <c r="D155" s="42"/>
      <c r="E155" s="42"/>
      <c r="F155" s="44"/>
      <c r="G155" s="43">
        <f>IF(C155="X",(10),IF(D155="X",(0),IF(E155="X",(10),(0))))</f>
        <v>10</v>
      </c>
    </row>
    <row r="156" spans="1:7" x14ac:dyDescent="0.25">
      <c r="A156" s="40" t="s">
        <v>18</v>
      </c>
      <c r="B156" s="41">
        <v>10</v>
      </c>
      <c r="C156" s="42" t="s">
        <v>12</v>
      </c>
      <c r="D156" s="42"/>
      <c r="E156" s="42"/>
      <c r="F156" s="44"/>
      <c r="G156" s="43">
        <f>IF(C156="X",(10),IF(D156="X",(0),IF(E156="X",(10),(0))))</f>
        <v>10</v>
      </c>
    </row>
    <row r="157" spans="1:7" x14ac:dyDescent="0.25">
      <c r="A157" s="40" t="s">
        <v>19</v>
      </c>
      <c r="B157" s="41">
        <v>10</v>
      </c>
      <c r="C157" s="42" t="s">
        <v>12</v>
      </c>
      <c r="D157" s="42"/>
      <c r="E157" s="42"/>
      <c r="F157" s="44"/>
      <c r="G157" s="43">
        <f>IF(C157="X",(10),IF(D157="X",(0),IF(E157="X",(10),(0))))</f>
        <v>10</v>
      </c>
    </row>
    <row r="158" spans="1:7" x14ac:dyDescent="0.25">
      <c r="A158" s="40" t="s">
        <v>20</v>
      </c>
      <c r="B158" s="41">
        <v>10</v>
      </c>
      <c r="C158" s="42" t="s">
        <v>12</v>
      </c>
      <c r="D158" s="42"/>
      <c r="E158" s="42"/>
      <c r="F158" s="44"/>
      <c r="G158" s="43">
        <f>IF(C158="X",(10),IF(D158="X",(0),IF(E158="X",(10),(0))))</f>
        <v>10</v>
      </c>
    </row>
    <row r="159" spans="1:7" x14ac:dyDescent="0.25">
      <c r="A159" s="40" t="s">
        <v>21</v>
      </c>
      <c r="B159" s="41">
        <v>10</v>
      </c>
      <c r="C159" s="42"/>
      <c r="D159" s="42" t="s">
        <v>12</v>
      </c>
      <c r="E159" s="42"/>
      <c r="F159" s="44"/>
      <c r="G159" s="43">
        <f>IF(C159="X",(10),IF(D159="X",(0),IF(E159="X",(10),(0))))</f>
        <v>0</v>
      </c>
    </row>
    <row r="160" spans="1:7" x14ac:dyDescent="0.25">
      <c r="A160" s="40" t="s">
        <v>22</v>
      </c>
      <c r="B160" s="41">
        <v>5</v>
      </c>
      <c r="C160" s="42" t="s">
        <v>12</v>
      </c>
      <c r="D160" s="42"/>
      <c r="E160" s="42"/>
      <c r="F160" s="44"/>
      <c r="G160" s="43">
        <f>IF(C160="X",(5),IF(D160="X",(0),IF(E160="X",(5),(0))))</f>
        <v>5</v>
      </c>
    </row>
    <row r="161" spans="1:7" x14ac:dyDescent="0.25">
      <c r="A161" s="40" t="s">
        <v>23</v>
      </c>
      <c r="B161" s="41">
        <v>5</v>
      </c>
      <c r="C161" s="42" t="s">
        <v>12</v>
      </c>
      <c r="D161" s="42"/>
      <c r="E161" s="42"/>
      <c r="F161" s="44"/>
      <c r="G161" s="43">
        <f>IF(C161="X",(5),IF(D161="X",(0),IF(E161="X",(5),(0))))</f>
        <v>5</v>
      </c>
    </row>
    <row r="162" spans="1:7" x14ac:dyDescent="0.25">
      <c r="A162" s="40" t="s">
        <v>24</v>
      </c>
      <c r="B162" s="41">
        <v>5</v>
      </c>
      <c r="C162" s="42"/>
      <c r="D162" s="42" t="s">
        <v>12</v>
      </c>
      <c r="E162" s="42"/>
      <c r="F162" s="44"/>
      <c r="G162" s="43">
        <f>IF(C162="X",(5),IF(D162="X",(0),IF(E162="X",(5),(0))))</f>
        <v>0</v>
      </c>
    </row>
    <row r="163" spans="1:7" x14ac:dyDescent="0.25">
      <c r="A163" s="40" t="s">
        <v>25</v>
      </c>
      <c r="B163" s="41">
        <v>5</v>
      </c>
      <c r="C163" s="42" t="s">
        <v>12</v>
      </c>
      <c r="D163" s="42"/>
      <c r="E163" s="42"/>
      <c r="F163" s="44"/>
      <c r="G163" s="43">
        <f>IF(C163="X",(5),IF(D163="X",(0),IF(E163="X",(5),(0))))</f>
        <v>5</v>
      </c>
    </row>
    <row r="164" spans="1:7" ht="15.75" x14ac:dyDescent="0.25">
      <c r="A164" s="45" t="s">
        <v>26</v>
      </c>
      <c r="B164" s="46">
        <f>SUM(B150:B163)</f>
        <v>110</v>
      </c>
      <c r="C164" s="47" t="s">
        <v>27</v>
      </c>
      <c r="D164" s="48"/>
      <c r="E164" s="48"/>
      <c r="F164" s="49"/>
      <c r="G164" s="50">
        <f>SUM(G150:G163)</f>
        <v>90</v>
      </c>
    </row>
    <row r="165" spans="1:7" ht="26.25" x14ac:dyDescent="0.25">
      <c r="A165" s="51" t="s">
        <v>28</v>
      </c>
      <c r="B165" s="52"/>
      <c r="C165" s="53">
        <f>G164*100/B164</f>
        <v>81.818181818181813</v>
      </c>
      <c r="D165" s="53"/>
      <c r="E165" s="53"/>
      <c r="F165" s="53"/>
      <c r="G165" s="53"/>
    </row>
  </sheetData>
  <mergeCells count="53">
    <mergeCell ref="C164:F164"/>
    <mergeCell ref="C165:G165"/>
    <mergeCell ref="A2:G7"/>
    <mergeCell ref="C142:F142"/>
    <mergeCell ref="C143:G143"/>
    <mergeCell ref="A148:A149"/>
    <mergeCell ref="B148:B149"/>
    <mergeCell ref="C148:E148"/>
    <mergeCell ref="F148:F149"/>
    <mergeCell ref="G148:G149"/>
    <mergeCell ref="C119:F119"/>
    <mergeCell ref="C120:G120"/>
    <mergeCell ref="A126:A127"/>
    <mergeCell ref="B126:B127"/>
    <mergeCell ref="C126:E126"/>
    <mergeCell ref="F126:F127"/>
    <mergeCell ref="G126:G127"/>
    <mergeCell ref="C96:F96"/>
    <mergeCell ref="C97:G97"/>
    <mergeCell ref="A103:A104"/>
    <mergeCell ref="B103:B104"/>
    <mergeCell ref="C103:E103"/>
    <mergeCell ref="F103:F104"/>
    <mergeCell ref="G103:G104"/>
    <mergeCell ref="C74:F74"/>
    <mergeCell ref="C75:G75"/>
    <mergeCell ref="A80:A81"/>
    <mergeCell ref="B80:B81"/>
    <mergeCell ref="C80:E80"/>
    <mergeCell ref="F80:F81"/>
    <mergeCell ref="G80:G81"/>
    <mergeCell ref="C51:F51"/>
    <mergeCell ref="C52:G52"/>
    <mergeCell ref="A58:A59"/>
    <mergeCell ref="B58:B59"/>
    <mergeCell ref="C58:E58"/>
    <mergeCell ref="F58:F59"/>
    <mergeCell ref="G58:G59"/>
    <mergeCell ref="C28:F28"/>
    <mergeCell ref="C29:G29"/>
    <mergeCell ref="A35:A36"/>
    <mergeCell ref="B35:B36"/>
    <mergeCell ref="C35:E35"/>
    <mergeCell ref="F35:F36"/>
    <mergeCell ref="G35:G36"/>
    <mergeCell ref="A9:G9"/>
    <mergeCell ref="A10:E10"/>
    <mergeCell ref="A11:F11"/>
    <mergeCell ref="A12:A13"/>
    <mergeCell ref="B12:B13"/>
    <mergeCell ref="C12:E12"/>
    <mergeCell ref="F12:F13"/>
    <mergeCell ref="G12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Dariel</dc:creator>
  <cp:lastModifiedBy>Dariel</cp:lastModifiedBy>
  <dcterms:created xsi:type="dcterms:W3CDTF">2018-04-05T19:42:33Z</dcterms:created>
  <dcterms:modified xsi:type="dcterms:W3CDTF">2018-04-05T19:48:51Z</dcterms:modified>
</cp:coreProperties>
</file>